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lja.bjorg\Downloads\"/>
    </mc:Choice>
  </mc:AlternateContent>
  <xr:revisionPtr revIDLastSave="0" documentId="13_ncr:1_{E8FE38D7-69EF-4A57-A11A-DA118FBAFA46}" xr6:coauthVersionLast="47" xr6:coauthVersionMax="47" xr10:uidLastSave="{00000000-0000-0000-0000-000000000000}"/>
  <bookViews>
    <workbookView xWindow="21810" yWindow="1740" windowWidth="25320" windowHeight="17280" xr2:uid="{2958DAAB-85A3-4560-BC5C-DE00D9E45929}"/>
  </bookViews>
  <sheets>
    <sheet name="Endurmat 30.5.24" sheetId="2" r:id="rId1"/>
  </sheets>
  <definedNames>
    <definedName name="ExternalData_1" localSheetId="0" hidden="1">'Endurmat 30.5.24'!$A$1:$E$8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C8" i="2"/>
  <c r="B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C180A11-1981-4B56-95D5-78EA857AB66F}" keepAlive="1" name="Query - ibudareignir_eftir_flokkun" description="Connection to the 'ibudareignir_eftir_flokkun' query in the workbook." type="5" refreshedVersion="8" background="1" saveData="1">
    <dbPr connection="Provider=Microsoft.Mashup.OleDb.1;Data Source=$Workbook$;Location=ibudareignir_eftir_flokkun;Extended Properties=&quot;&quot;" command="SELECT * FROM [ibudareignir_eftir_flokkun]"/>
  </connection>
</connections>
</file>

<file path=xl/sharedStrings.xml><?xml version="1.0" encoding="utf-8"?>
<sst xmlns="http://schemas.openxmlformats.org/spreadsheetml/2006/main" count="12" uniqueCount="12">
  <si>
    <t>Fjölbýli</t>
  </si>
  <si>
    <t xml:space="preserve">Einbýli </t>
  </si>
  <si>
    <t xml:space="preserve">Raðhús  </t>
  </si>
  <si>
    <t xml:space="preserve">Tvíbýli </t>
  </si>
  <si>
    <t xml:space="preserve">Parhús  </t>
  </si>
  <si>
    <t xml:space="preserve">Annað   </t>
  </si>
  <si>
    <t>Samtals</t>
  </si>
  <si>
    <t>Flokkun Eigna</t>
  </si>
  <si>
    <t>Fjöldi</t>
  </si>
  <si>
    <t>Fasteignamat 2024</t>
  </si>
  <si>
    <t>Fasteignamat 2025</t>
  </si>
  <si>
    <t>Breyting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</si>
</sst>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,&quot; ma.kr.&quot;"/>
    <numFmt numFmtId="165" formatCode="0.0&quot;%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venir Next LT Pro"/>
      <family val="2"/>
    </font>
    <font>
      <sz val="11"/>
      <color theme="1"/>
      <name val="Avenir Next LT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1">
    <dxf>
      <font>
        <name val="Avenir Next LT Pro"/>
        <family val="2"/>
        <scheme val="none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A5160E3-8666-4FDF-B664-088445D3C1C2}" autoFormatId="16" applyNumberFormats="0" applyBorderFormats="0" applyFontFormats="0" applyPatternFormats="0" applyAlignmentFormats="0" applyWidthHeightFormats="0">
  <queryTableRefresh nextId="6">
    <queryTableFields count="5">
      <queryTableField id="1" name="flokkun" tableColumnId="1"/>
      <queryTableField id="2" name="fjöldi" tableColumnId="2"/>
      <queryTableField id="3" name="fasteignamat2024" tableColumnId="3"/>
      <queryTableField id="4" name="fasteignamat2025" tableColumnId="4"/>
      <queryTableField id="5" name="breyting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E34826-2474-4C52-BB6A-7269D73E3D46}" name="ibudareignir_eftir_flokkun" displayName="ibudareignir_eftir_flokkun" ref="A1:E8" tableType="queryTable" totalsRowShown="0">
  <autoFilter ref="A1:E8" xr:uid="{0DE34826-2474-4C52-BB6A-7269D73E3D4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E703A72-2447-49E0-BE69-D11EDAF8A482}" uniqueName="1" name="Flokkun Eigna" queryTableFieldId="1" dataDxfId="0"/>
    <tableColumn id="2" xr3:uid="{6CB57547-145F-4E34-B1D5-08EE1B57969D}" uniqueName="2" name="Fjöldi" queryTableFieldId="2"/>
    <tableColumn id="3" xr3:uid="{CB111AA1-33EF-4214-BCA7-0093690BBE11}" uniqueName="3" name="Fasteignamat 2024" queryTableFieldId="3"/>
    <tableColumn id="4" xr3:uid="{EC4A7258-ABA4-4AB3-97DE-14FD1C2D2952}" uniqueName="4" name="Fasteignamat 2025" queryTableFieldId="4"/>
    <tableColumn id="5" xr3:uid="{4D9C12FE-7CC2-476A-A771-B379CE24529A}" uniqueName="5" name="Breyting" queryTableField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B135-80C0-4695-B6AE-3E9A6B22BED2}">
  <dimension ref="A1:E8"/>
  <sheetViews>
    <sheetView tabSelected="1" workbookViewId="0"/>
  </sheetViews>
  <sheetFormatPr defaultRowHeight="15" x14ac:dyDescent="0.25"/>
  <cols>
    <col min="1" max="1" width="16" bestFit="1" customWidth="1"/>
    <col min="2" max="2" width="10.42578125" bestFit="1" customWidth="1"/>
    <col min="3" max="4" width="22" bestFit="1" customWidth="1"/>
    <col min="5" max="5" width="10.28515625" bestFit="1" customWidth="1"/>
  </cols>
  <sheetData>
    <row r="1" spans="1:5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x14ac:dyDescent="0.25">
      <c r="A2" s="2" t="s">
        <v>0</v>
      </c>
      <c r="B2" s="3">
        <v>81389</v>
      </c>
      <c r="C2" s="4">
        <v>5007624148000</v>
      </c>
      <c r="D2" s="4">
        <v>5133085346000</v>
      </c>
      <c r="E2" s="5">
        <v>2.5</v>
      </c>
    </row>
    <row r="3" spans="1:5" x14ac:dyDescent="0.25">
      <c r="A3" s="2" t="s">
        <v>1</v>
      </c>
      <c r="B3" s="3">
        <v>34971</v>
      </c>
      <c r="C3" s="4">
        <v>3053281768000</v>
      </c>
      <c r="D3" s="4">
        <v>3197092227000</v>
      </c>
      <c r="E3" s="5">
        <v>4.7</v>
      </c>
    </row>
    <row r="4" spans="1:5" x14ac:dyDescent="0.25">
      <c r="A4" s="2" t="s">
        <v>2</v>
      </c>
      <c r="B4" s="3">
        <v>14600</v>
      </c>
      <c r="C4" s="4">
        <v>1281726254000</v>
      </c>
      <c r="D4" s="4">
        <v>1315831265000</v>
      </c>
      <c r="E4" s="5">
        <v>2.7</v>
      </c>
    </row>
    <row r="5" spans="1:5" x14ac:dyDescent="0.25">
      <c r="A5" s="2" t="s">
        <v>3</v>
      </c>
      <c r="B5" s="3">
        <v>10495</v>
      </c>
      <c r="C5" s="4">
        <v>660483067000</v>
      </c>
      <c r="D5" s="4">
        <v>681670107000</v>
      </c>
      <c r="E5" s="5">
        <v>3.2</v>
      </c>
    </row>
    <row r="6" spans="1:5" x14ac:dyDescent="0.25">
      <c r="A6" s="2" t="s">
        <v>4</v>
      </c>
      <c r="B6" s="3">
        <v>6505</v>
      </c>
      <c r="C6" s="4">
        <v>555038661000</v>
      </c>
      <c r="D6" s="4">
        <v>571193947000</v>
      </c>
      <c r="E6" s="5">
        <v>2.9</v>
      </c>
    </row>
    <row r="7" spans="1:5" x14ac:dyDescent="0.25">
      <c r="A7" s="2" t="s">
        <v>5</v>
      </c>
      <c r="B7" s="3">
        <v>5151</v>
      </c>
      <c r="C7" s="4">
        <v>289350478000</v>
      </c>
      <c r="D7" s="4">
        <v>298323325000</v>
      </c>
      <c r="E7" s="5">
        <v>3.1</v>
      </c>
    </row>
    <row r="8" spans="1:5" x14ac:dyDescent="0.25">
      <c r="A8" s="9" t="s">
        <v>6</v>
      </c>
      <c r="B8" s="6">
        <f>SUM(B2:B7)</f>
        <v>153111</v>
      </c>
      <c r="C8" s="7">
        <f>SUM(C2:C7)</f>
        <v>10847504376000</v>
      </c>
      <c r="D8" s="7">
        <f>SUM(D2:D7)</f>
        <v>11197196217000</v>
      </c>
      <c r="E8" s="8">
        <f>((D8/C8)-1)*100</f>
        <v>3.2237077661262825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84530-0ea4-453e-87be-7ffaf9ee8681">
      <Terms xmlns="http://schemas.microsoft.com/office/infopath/2007/PartnerControls"/>
    </lcf76f155ced4ddcb4097134ff3c332f>
    <TaxCatchAll xmlns="cd275029-bafd-4412-911d-0a3e0e0a4c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63E02140B34FB33D970A1FFCDC4B" ma:contentTypeVersion="14" ma:contentTypeDescription="Create a new document." ma:contentTypeScope="" ma:versionID="02ed7590ec44f7844ffe66b0da6e5fcd">
  <xsd:schema xmlns:xsd="http://www.w3.org/2001/XMLSchema" xmlns:xs="http://www.w3.org/2001/XMLSchema" xmlns:p="http://schemas.microsoft.com/office/2006/metadata/properties" xmlns:ns2="0ad84530-0ea4-453e-87be-7ffaf9ee8681" xmlns:ns3="cd275029-bafd-4412-911d-0a3e0e0a4c63" targetNamespace="http://schemas.microsoft.com/office/2006/metadata/properties" ma:root="true" ma:fieldsID="5b2429e55313efbf02780fb842a9b2a6" ns2:_="" ns3:_="">
    <xsd:import namespace="0ad84530-0ea4-453e-87be-7ffaf9ee8681"/>
    <xsd:import namespace="cd275029-bafd-4412-911d-0a3e0e0a4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4530-0ea4-453e-87be-7ffaf9ee8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5029-bafd-4412-911d-0a3e0e0a4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a00b44-3926-45f5-b412-d7d5d545739b}" ma:internalName="TaxCatchAll" ma:showField="CatchAllData" ma:web="cd275029-bafd-4412-911d-0a3e0e0a4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C5706-5512-425A-816A-F12269E801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15FF53C-F230-4A65-9ED3-064E6F5E1CA1}">
  <ds:schemaRefs>
    <ds:schemaRef ds:uri="http://schemas.microsoft.com/office/2006/metadata/properties"/>
    <ds:schemaRef ds:uri="http://schemas.microsoft.com/office/infopath/2007/PartnerControls"/>
    <ds:schemaRef ds:uri="0ad84530-0ea4-453e-87be-7ffaf9ee8681"/>
    <ds:schemaRef ds:uri="cd275029-bafd-4412-911d-0a3e0e0a4c63"/>
  </ds:schemaRefs>
</ds:datastoreItem>
</file>

<file path=customXml/itemProps3.xml><?xml version="1.0" encoding="utf-8"?>
<ds:datastoreItem xmlns:ds="http://schemas.openxmlformats.org/officeDocument/2006/customXml" ds:itemID="{A989D0C3-2A75-4010-B079-4200C024ED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7D79E6A-2E7E-4E36-B279-0700C4B16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84530-0ea4-453e-87be-7ffaf9ee8681"/>
    <ds:schemaRef ds:uri="cd275029-bafd-4412-911d-0a3e0e0a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Endurmat 30.5.24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Fannar Þór Guðmundsson - HMS</dc:creator>
  <cp:lastModifiedBy>Lilja Björg Guðmundsdóttir - HMS</cp:lastModifiedBy>
  <dcterms:created xsi:type="dcterms:W3CDTF">2024-05-24T12:31:34Z</dcterms:created>
  <dcterms:modified xsi:type="dcterms:W3CDTF">2024-05-24T14:26:43Z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0x010100A8C663E02140B34FB33D970A1FFCDC4B</vt:lpwstr>
  </property>
</Properties>
</file>