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aukur_bjornsson_hms_is/Documents/Documents/Vinnuskjöl/Fyrir endurmat/Tölfræði/"/>
    </mc:Choice>
  </mc:AlternateContent>
  <xr:revisionPtr revIDLastSave="1" documentId="13_ncr:40009_{63868F79-7117-4A50-ABCE-62E503A3F8E4}" xr6:coauthVersionLast="47" xr6:coauthVersionMax="47" xr10:uidLastSave="{E713E6C8-5455-4F17-8F6E-D6B5E77D8DCB}"/>
  <bookViews>
    <workbookView xWindow="28680" yWindow="-165" windowWidth="29040" windowHeight="15720" xr2:uid="{00000000-000D-0000-FFFF-FFFF00000000}"/>
  </bookViews>
  <sheets>
    <sheet name="Endurmat 31.5.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C9" i="1"/>
  <c r="B9" i="1"/>
</calcChain>
</file>

<file path=xl/sharedStrings.xml><?xml version="1.0" encoding="utf-8"?>
<sst xmlns="http://schemas.openxmlformats.org/spreadsheetml/2006/main" count="13" uniqueCount="13">
  <si>
    <t xml:space="preserve">Íbúðareignir                </t>
  </si>
  <si>
    <t xml:space="preserve">Sumarhús                    </t>
  </si>
  <si>
    <t xml:space="preserve">Atvinnueignir               </t>
  </si>
  <si>
    <t xml:space="preserve">Stofnanir og samkomustaðir  </t>
  </si>
  <si>
    <t xml:space="preserve">Jarðir                      </t>
  </si>
  <si>
    <t xml:space="preserve">Óbyggðar lóðir og lönd      </t>
  </si>
  <si>
    <t xml:space="preserve">Aðrar eignir                </t>
  </si>
  <si>
    <t>Samtals</t>
  </si>
  <si>
    <t>Breyting</t>
  </si>
  <si>
    <t>Fasteignamat 2024</t>
  </si>
  <si>
    <t>Fasteignamat 2023</t>
  </si>
  <si>
    <t>Fjöldi</t>
  </si>
  <si>
    <t>Tegund Eigna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</si>
</sst>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,,,&quot; ma.kr.&quot;"/>
    <numFmt numFmtId="165" formatCode="0.0&quot;%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164" fontId="18" fillId="0" borderId="0" xfId="0" applyNumberFormat="1" applyFont="1"/>
    <xf numFmtId="165" fontId="18" fillId="0" borderId="0" xfId="0" applyNumberFormat="1" applyFont="1" applyAlignment="1">
      <alignment horizontal="center"/>
    </xf>
    <xf numFmtId="0" fontId="19" fillId="0" borderId="0" xfId="0" applyFont="1"/>
    <xf numFmtId="0" fontId="16" fillId="0" borderId="0" xfId="0" applyFont="1"/>
    <xf numFmtId="0" fontId="19" fillId="0" borderId="10" xfId="0" applyFont="1" applyBorder="1"/>
    <xf numFmtId="164" fontId="19" fillId="0" borderId="10" xfId="0" applyNumberFormat="1" applyFont="1" applyBorder="1"/>
    <xf numFmtId="165" fontId="19" fillId="0" borderId="10" xfId="0" applyNumberFormat="1" applyFont="1" applyBorder="1" applyAlignment="1">
      <alignment horizontal="center"/>
    </xf>
    <xf numFmtId="3" fontId="18" fillId="0" borderId="0" xfId="0" applyNumberFormat="1" applyFont="1"/>
    <xf numFmtId="3" fontId="19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/>
  </sheetViews>
  <sheetFormatPr defaultRowHeight="15" x14ac:dyDescent="0.25"/>
  <cols>
    <col min="1" max="1" width="30.5703125" bestFit="1" customWidth="1"/>
    <col min="2" max="2" width="10.42578125" bestFit="1" customWidth="1"/>
    <col min="3" max="4" width="22" bestFit="1" customWidth="1"/>
    <col min="5" max="5" width="10.28515625" bestFit="1" customWidth="1"/>
  </cols>
  <sheetData>
    <row r="1" spans="1:5" s="5" customFormat="1" x14ac:dyDescent="0.25">
      <c r="A1" s="4" t="s">
        <v>12</v>
      </c>
      <c r="B1" s="4" t="s">
        <v>11</v>
      </c>
      <c r="C1" s="4" t="s">
        <v>10</v>
      </c>
      <c r="D1" s="4" t="s">
        <v>9</v>
      </c>
      <c r="E1" s="4" t="s">
        <v>8</v>
      </c>
    </row>
    <row r="2" spans="1:5" x14ac:dyDescent="0.25">
      <c r="A2" s="1" t="s">
        <v>0</v>
      </c>
      <c r="B2" s="9">
        <v>149721</v>
      </c>
      <c r="C2" s="2">
        <v>9316725535000</v>
      </c>
      <c r="D2" s="2">
        <v>10595570292000</v>
      </c>
      <c r="E2" s="3">
        <v>13.7</v>
      </c>
    </row>
    <row r="3" spans="1:5" x14ac:dyDescent="0.25">
      <c r="A3" s="1" t="s">
        <v>1</v>
      </c>
      <c r="B3" s="9">
        <v>13543</v>
      </c>
      <c r="C3" s="2">
        <v>344141938000</v>
      </c>
      <c r="D3" s="2">
        <v>387736928000</v>
      </c>
      <c r="E3" s="3">
        <v>12.7</v>
      </c>
    </row>
    <row r="4" spans="1:5" x14ac:dyDescent="0.25">
      <c r="A4" s="1" t="s">
        <v>2</v>
      </c>
      <c r="B4" s="9">
        <v>18589</v>
      </c>
      <c r="C4" s="2">
        <v>1978575367000</v>
      </c>
      <c r="D4" s="2">
        <v>2072974553000</v>
      </c>
      <c r="E4" s="3">
        <v>4.8</v>
      </c>
    </row>
    <row r="5" spans="1:5" x14ac:dyDescent="0.25">
      <c r="A5" s="1" t="s">
        <v>3</v>
      </c>
      <c r="B5" s="9">
        <v>2662</v>
      </c>
      <c r="C5" s="2">
        <v>695850487000</v>
      </c>
      <c r="D5" s="2">
        <v>728120467000</v>
      </c>
      <c r="E5" s="3">
        <v>4.5999999999999996</v>
      </c>
    </row>
    <row r="6" spans="1:5" x14ac:dyDescent="0.25">
      <c r="A6" s="1" t="s">
        <v>4</v>
      </c>
      <c r="B6" s="9">
        <v>9536</v>
      </c>
      <c r="C6" s="2">
        <v>226429345000</v>
      </c>
      <c r="D6" s="2">
        <v>265387804000</v>
      </c>
      <c r="E6" s="3">
        <v>17.2</v>
      </c>
    </row>
    <row r="7" spans="1:5" x14ac:dyDescent="0.25">
      <c r="A7" s="1" t="s">
        <v>5</v>
      </c>
      <c r="B7" s="9">
        <v>21089</v>
      </c>
      <c r="C7" s="2">
        <v>149960422000</v>
      </c>
      <c r="D7" s="2">
        <v>156406346000</v>
      </c>
      <c r="E7" s="3">
        <v>4.3</v>
      </c>
    </row>
    <row r="8" spans="1:5" x14ac:dyDescent="0.25">
      <c r="A8" s="1" t="s">
        <v>6</v>
      </c>
      <c r="B8" s="9">
        <v>5401</v>
      </c>
      <c r="C8" s="2">
        <v>187565497000</v>
      </c>
      <c r="D8" s="2">
        <v>196887582000</v>
      </c>
      <c r="E8" s="3">
        <v>5</v>
      </c>
    </row>
    <row r="9" spans="1:5" s="5" customFormat="1" x14ac:dyDescent="0.25">
      <c r="A9" s="6" t="s">
        <v>7</v>
      </c>
      <c r="B9" s="10">
        <f>SUM(B2:B8)</f>
        <v>220541</v>
      </c>
      <c r="C9" s="7">
        <f>SUM(C2:C8)</f>
        <v>12899248591000</v>
      </c>
      <c r="D9" s="7">
        <f>SUM(D2:D8)</f>
        <v>14403083972000</v>
      </c>
      <c r="E9" s="8">
        <f>((D9/C9)-1)*100</f>
        <v>11.658317694948895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663E02140B34FB33D970A1FFCDC4B" ma:contentTypeVersion="12" ma:contentTypeDescription="Create a new document." ma:contentTypeScope="" ma:versionID="3089090cdc1a0cb3d861e4e067d1f09d">
  <xsd:schema xmlns:xsd="http://www.w3.org/2001/XMLSchema" xmlns:xs="http://www.w3.org/2001/XMLSchema" xmlns:p="http://schemas.microsoft.com/office/2006/metadata/properties" xmlns:ns2="0ad84530-0ea4-453e-87be-7ffaf9ee8681" xmlns:ns3="cd275029-bafd-4412-911d-0a3e0e0a4c63" targetNamespace="http://schemas.microsoft.com/office/2006/metadata/properties" ma:root="true" ma:fieldsID="c160ed9dad1a975d94e4110505dbb00e" ns2:_="" ns3:_="">
    <xsd:import namespace="0ad84530-0ea4-453e-87be-7ffaf9ee8681"/>
    <xsd:import namespace="cd275029-bafd-4412-911d-0a3e0e0a4c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84530-0ea4-453e-87be-7ffaf9ee8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5029-bafd-4412-911d-0a3e0e0a4c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a00b44-3926-45f5-b412-d7d5d545739b}" ma:internalName="TaxCatchAll" ma:showField="CatchAllData" ma:web="cd275029-bafd-4412-911d-0a3e0e0a4c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d84530-0ea4-453e-87be-7ffaf9ee8681">
      <Terms xmlns="http://schemas.microsoft.com/office/infopath/2007/PartnerControls"/>
    </lcf76f155ced4ddcb4097134ff3c332f>
    <TaxCatchAll xmlns="cd275029-bafd-4412-911d-0a3e0e0a4c63" xsi:nil="true"/>
  </documentManagement>
</p:properties>
</file>

<file path=customXml/itemProps1.xml><?xml version="1.0" encoding="utf-8"?>
<ds:datastoreItem xmlns:ds="http://schemas.openxmlformats.org/officeDocument/2006/customXml" ds:itemID="{1DE6D670-0F37-423C-A592-90B5BBD253DC}"/>
</file>

<file path=customXml/itemProps2.xml><?xml version="1.0" encoding="utf-8"?>
<ds:datastoreItem xmlns:ds="http://schemas.openxmlformats.org/officeDocument/2006/customXml" ds:itemID="{F3D74FD3-F1CD-41EE-B436-BBE1A7B22F25}"/>
</file>

<file path=customXml/itemProps3.xml><?xml version="1.0" encoding="utf-8"?>
<ds:datastoreItem xmlns:ds="http://schemas.openxmlformats.org/officeDocument/2006/customXml" ds:itemID="{23A2DD71-CD78-400C-BFB3-1B2AEC43EA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Endurmat 31.5.23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Haukur Björnsson - HMS</cp:lastModifiedBy>
  <dcterms:created xsi:type="dcterms:W3CDTF">2023-05-24T10:28:31Z</dcterms:created>
  <dcterms:modified xsi:type="dcterms:W3CDTF">2023-05-24T11:36:49Z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0x010100A8C663E02140B34FB33D970A1FFCDC4B</vt:lpwstr>
  </property>
</Properties>
</file>