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aukur_bjornsson_hms_is/Documents/Documents/Vinnuskjöl/Fyrir endurmat/Tölfræði/"/>
    </mc:Choice>
  </mc:AlternateContent>
  <xr:revisionPtr revIDLastSave="0" documentId="13_ncr:40009_{19CD0316-E291-435A-B7D1-AD3712FD1783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Endurmat 31.5.2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E8" i="1" l="1"/>
</calcChain>
</file>

<file path=xl/sharedStrings.xml><?xml version="1.0" encoding="utf-8"?>
<sst xmlns="http://schemas.openxmlformats.org/spreadsheetml/2006/main" count="12" uniqueCount="12">
  <si>
    <t>Flokkun Eigna</t>
  </si>
  <si>
    <t>Fjöldi</t>
  </si>
  <si>
    <t>Fasteignamat 2023</t>
  </si>
  <si>
    <t>Fasteignamat 2024</t>
  </si>
  <si>
    <t>Breyting</t>
  </si>
  <si>
    <t>Fjölbýli</t>
  </si>
  <si>
    <t xml:space="preserve">Einbýli </t>
  </si>
  <si>
    <t xml:space="preserve">Raðhús  </t>
  </si>
  <si>
    <t xml:space="preserve">Tvíbýli </t>
  </si>
  <si>
    <t xml:space="preserve">Parhús  </t>
  </si>
  <si>
    <t xml:space="preserve">Annað   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</si>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</sst>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#,##0,,,&quot; ma.kr.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3" fontId="19" fillId="0" borderId="0" xfId="0" applyNumberFormat="1" applyFont="1"/>
    <xf numFmtId="165" fontId="19" fillId="0" borderId="0" xfId="0" applyNumberFormat="1" applyFont="1"/>
    <xf numFmtId="164" fontId="19" fillId="0" borderId="0" xfId="0" applyNumberFormat="1" applyFont="1" applyAlignment="1">
      <alignment horizontal="center"/>
    </xf>
    <xf numFmtId="0" fontId="18" fillId="0" borderId="10" xfId="0" applyFont="1" applyBorder="1"/>
    <xf numFmtId="3" fontId="18" fillId="0" borderId="10" xfId="0" applyNumberFormat="1" applyFont="1" applyBorder="1"/>
    <xf numFmtId="165" fontId="18" fillId="0" borderId="10" xfId="0" applyNumberFormat="1" applyFont="1" applyBorder="1"/>
    <xf numFmtId="164" fontId="18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5"/>
  <cols>
    <col min="1" max="1" width="16" bestFit="1" customWidth="1"/>
    <col min="2" max="2" width="10.42578125" bestFit="1" customWidth="1"/>
    <col min="3" max="4" width="22" bestFit="1" customWidth="1"/>
    <col min="5" max="5" width="10.28515625" bestFit="1" customWidth="1"/>
  </cols>
  <sheetData>
    <row r="1" spans="1:5" s="1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4">
        <v>78631</v>
      </c>
      <c r="C2" s="5">
        <v>4257507954000</v>
      </c>
      <c r="D2" s="5">
        <v>4819998648000</v>
      </c>
      <c r="E2" s="6">
        <v>13.2</v>
      </c>
    </row>
    <row r="3" spans="1:5">
      <c r="A3" s="3" t="s">
        <v>6</v>
      </c>
      <c r="B3" s="4">
        <v>34727</v>
      </c>
      <c r="C3" s="5">
        <v>2640900657000</v>
      </c>
      <c r="D3" s="5">
        <v>3026797094000</v>
      </c>
      <c r="E3" s="6">
        <v>14.6</v>
      </c>
    </row>
    <row r="4" spans="1:5">
      <c r="A4" s="3" t="s">
        <v>7</v>
      </c>
      <c r="B4" s="4">
        <v>14328</v>
      </c>
      <c r="C4" s="5">
        <v>1100926780000</v>
      </c>
      <c r="D4" s="5">
        <v>1257660039000</v>
      </c>
      <c r="E4" s="6">
        <v>14.2</v>
      </c>
    </row>
    <row r="5" spans="1:5">
      <c r="A5" s="3" t="s">
        <v>8</v>
      </c>
      <c r="B5" s="4">
        <v>10477</v>
      </c>
      <c r="C5" s="5">
        <v>579768319000</v>
      </c>
      <c r="D5" s="5">
        <v>658780442000</v>
      </c>
      <c r="E5" s="6">
        <v>13.6</v>
      </c>
    </row>
    <row r="6" spans="1:5">
      <c r="A6" s="3" t="s">
        <v>9</v>
      </c>
      <c r="B6" s="4">
        <v>6379</v>
      </c>
      <c r="C6" s="5">
        <v>479108143000</v>
      </c>
      <c r="D6" s="5">
        <v>544846186000</v>
      </c>
      <c r="E6" s="6">
        <v>13.7</v>
      </c>
    </row>
    <row r="7" spans="1:5">
      <c r="A7" s="3" t="s">
        <v>10</v>
      </c>
      <c r="B7" s="4">
        <v>5179</v>
      </c>
      <c r="C7" s="5">
        <v>258513682000</v>
      </c>
      <c r="D7" s="5">
        <v>287487883000</v>
      </c>
      <c r="E7" s="6">
        <v>11.2</v>
      </c>
    </row>
    <row r="8" spans="1:5" s="1" customFormat="1">
      <c r="A8" s="7" t="s">
        <v>11</v>
      </c>
      <c r="B8" s="8">
        <f>SUM(B2:B7)</f>
        <v>149721</v>
      </c>
      <c r="C8" s="9">
        <f>SUM(C2:C7)</f>
        <v>9316725535000</v>
      </c>
      <c r="D8" s="9">
        <f>SUM(D2:D7)</f>
        <v>10595570292000</v>
      </c>
      <c r="E8" s="10">
        <f>((D8/C8)-1)*100</f>
        <v>13.726332842969157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2" ma:contentTypeDescription="Create a new document." ma:contentTypeScope="" ma:versionID="3089090cdc1a0cb3d861e4e067d1f09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c160ed9dad1a975d94e4110505dbb00e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18A7D-435F-4289-B17C-2711DFB2777F}"/>
</file>

<file path=customXml/itemProps2.xml><?xml version="1.0" encoding="utf-8"?>
<ds:datastoreItem xmlns:ds="http://schemas.openxmlformats.org/officeDocument/2006/customXml" ds:itemID="{2F4CCF25-324D-4D36-BD6A-21F75FBB4676}"/>
</file>

<file path=customXml/itemProps3.xml><?xml version="1.0" encoding="utf-8"?>
<ds:datastoreItem xmlns:ds="http://schemas.openxmlformats.org/officeDocument/2006/customXml" ds:itemID="{650055DD-1D3E-4AD5-B81B-C5B4183D4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Lilja Björg Guðmundsdóttir - HMS</cp:lastModifiedBy>
  <cp:revision/>
  <dcterms:created xsi:type="dcterms:W3CDTF">2023-05-24T10:41:02Z</dcterms:created>
  <dcterms:modified xsi:type="dcterms:W3CDTF">2023-05-24T12:16:16Z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  <property fmtid="{D5CDD505-2E9C-101B-9397-08002B2CF9AE}" pid="3" name="MediaServiceImageTags">
    <vt:lpwstr/>
  </property>
</Properties>
</file>