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kristin_lindal_hms_is/Documents/Desktop/Mars 2026/Myndir íbúðatalning/"/>
    </mc:Choice>
  </mc:AlternateContent>
  <xr:revisionPtr revIDLastSave="1" documentId="8_{BD3852ED-58C2-4A43-811A-202AE57D0537}" xr6:coauthVersionLast="47" xr6:coauthVersionMax="47" xr10:uidLastSave="{44ECA89E-F0D5-498D-927C-7ADFFDD30F1F}"/>
  <bookViews>
    <workbookView xWindow="-27570" yWindow="1320" windowWidth="23595" windowHeight="11235" tabRatio="684" xr2:uid="{3AF98C5A-AFE9-4B37-9DF8-AE1C3FE47945}"/>
  </bookViews>
  <sheets>
    <sheet name="Íbúðir í byggingu - mars 2026" sheetId="2" r:id="rId1"/>
    <sheet name="Mynd 1" sheetId="264" r:id="rId2"/>
    <sheet name="Mynd 2" sheetId="354" r:id="rId3"/>
    <sheet name="Mynd 3" sheetId="349" r:id="rId4"/>
    <sheet name="Mynd 4" sheetId="355" r:id="rId5"/>
    <sheet name="Mynd 5" sheetId="356" r:id="rId6"/>
    <sheet name="Mynd 6" sheetId="268" r:id="rId7"/>
    <sheet name="Mynd 7" sheetId="357" r:id="rId8"/>
    <sheet name="Mynd 8" sheetId="358" r:id="rId9"/>
    <sheet name="Mynd 9" sheetId="341" r:id="rId10"/>
    <sheet name="Mynd 10" sheetId="347" r:id="rId11"/>
    <sheet name="Mynd 11" sheetId="279" r:id="rId12"/>
  </sheets>
  <definedNames>
    <definedName name="_xlnm._FilterDatabase" localSheetId="3" hidden="1">'Mynd 3'!#REF!</definedName>
    <definedName name="ExternalData_1" localSheetId="11" hidden="1">'Mynd 11'!#REF!</definedName>
    <definedName name="ExternalData_1" localSheetId="6" hidden="1">'Mynd 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279" l="1"/>
  <c r="H52" i="279"/>
  <c r="G52" i="279"/>
  <c r="F52" i="279"/>
  <c r="E52" i="279"/>
  <c r="D52" i="279"/>
  <c r="C52" i="279"/>
  <c r="B52" i="27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<sst xmlns="http://schemas.openxmlformats.org/spreadsheetml/2006/main" count="340" uniqueCount="113">
  <si>
    <t>Myndir</t>
  </si>
  <si>
    <t>Titill</t>
  </si>
  <si>
    <t>Dags.</t>
  </si>
  <si>
    <t>Ár</t>
  </si>
  <si>
    <t>Dagsetning</t>
  </si>
  <si>
    <t>Aðrar íbúðir</t>
  </si>
  <si>
    <t>Nýjar íbúðir</t>
  </si>
  <si>
    <t>Fjöldi auglýstra eigna</t>
  </si>
  <si>
    <t>Fjöldi</t>
  </si>
  <si>
    <t>Annað á landsbyggð</t>
  </si>
  <si>
    <t>Nágrenni höfuðborgarsvæðis</t>
  </si>
  <si>
    <t>Reykjavíkurborg</t>
  </si>
  <si>
    <t>Kópavogsbær</t>
  </si>
  <si>
    <t>Garðabær</t>
  </si>
  <si>
    <t>Mosfellsbær</t>
  </si>
  <si>
    <t>Seltjarnarnesbær</t>
  </si>
  <si>
    <t>Fjöldi íbúða í byggingu - Framvindustig 1-6</t>
  </si>
  <si>
    <t>Nýjar framkvæmdir milli talninga</t>
  </si>
  <si>
    <t>Fjöldi íbúða í byggingu eftir framvindustigi - Framvindustig 1-6</t>
  </si>
  <si>
    <t>Nýjar framkvæmdir eftir svæðum</t>
  </si>
  <si>
    <t>Fjöldi íbúða í byggingu eftir svæðum - Framvindustig 1-6</t>
  </si>
  <si>
    <t>Dreifing íbúða í byggingu og fullbúinna íbúða eftir landshlutum</t>
  </si>
  <si>
    <t>Óbreytt framvinda frá síðustu talningu</t>
  </si>
  <si>
    <t>Fjöldi fullbúinna íbúða sem ekki hafa verið teknar í notkun</t>
  </si>
  <si>
    <t>Nýjar fullbúnar íbúðir - Rauntölur og spá</t>
  </si>
  <si>
    <t>Viðauki I - Yfirlit yfir íbúðir í byggingu eftir sveitarfélögum og framvindu</t>
  </si>
  <si>
    <t>Mars 2026</t>
  </si>
  <si>
    <t>Samtals</t>
  </si>
  <si>
    <t xml:space="preserve">Dags. </t>
  </si>
  <si>
    <t>Framvindustig 1</t>
  </si>
  <si>
    <t>Framvindustig 2</t>
  </si>
  <si>
    <t>Framvindustig 3</t>
  </si>
  <si>
    <t>Framvindustig 4</t>
  </si>
  <si>
    <t>Framvindustig 5</t>
  </si>
  <si>
    <t>Framvindustig 6</t>
  </si>
  <si>
    <t>Nýbyggðar íbúðir</t>
  </si>
  <si>
    <t>Annað á höfuðborgarsvæði</t>
  </si>
  <si>
    <t>Framvindustig 7</t>
  </si>
  <si>
    <t>Fjöldi íbúða í byggingu eftir svæðum</t>
  </si>
  <si>
    <t>Landshluti</t>
  </si>
  <si>
    <t>Hlutdeild af fullbúnum íbúðum</t>
  </si>
  <si>
    <t>Hlutdeild af íbúðum í byggingu</t>
  </si>
  <si>
    <t>Austurland</t>
  </si>
  <si>
    <t>Höfuðborgarsvæðið</t>
  </si>
  <si>
    <t>Norðurland eystra</t>
  </si>
  <si>
    <t>Norðurland vestra</t>
  </si>
  <si>
    <t>Suðurland</t>
  </si>
  <si>
    <t>Suðurnes</t>
  </si>
  <si>
    <t>Vestfirðir</t>
  </si>
  <si>
    <t>Vesturland</t>
  </si>
  <si>
    <t>Fjöldi fullbúinna íbúða sem hafa ekki verið teknar í notkun</t>
  </si>
  <si>
    <t>Gamalt / Nýtt</t>
  </si>
  <si>
    <t>Framvindustig</t>
  </si>
  <si>
    <t>Sveitarfélag</t>
  </si>
  <si>
    <t>Akraneskaupstaður</t>
  </si>
  <si>
    <t>Akureyrarbær</t>
  </si>
  <si>
    <t>Bláskógabyggð</t>
  </si>
  <si>
    <t>Bolungarvíkurkaupstaður</t>
  </si>
  <si>
    <t>Borgarbyggð</t>
  </si>
  <si>
    <t>Dalvíkurbyggð</t>
  </si>
  <si>
    <t>Eyja- og Miklaholtshreppur</t>
  </si>
  <si>
    <t>Eyjafjarðarsveit</t>
  </si>
  <si>
    <t>Fjallabyggð</t>
  </si>
  <si>
    <t>Fjarðabyggð</t>
  </si>
  <si>
    <t>Flóahreppur</t>
  </si>
  <si>
    <t>Grímsnes- og Grafningshreppur</t>
  </si>
  <si>
    <t>Grundarfjarðarbær</t>
  </si>
  <si>
    <t>Grýtubakkahreppur</t>
  </si>
  <si>
    <t>Hafnarfjarðarbær</t>
  </si>
  <si>
    <t>Hrunamannahreppur</t>
  </si>
  <si>
    <t>Húnabyggð</t>
  </si>
  <si>
    <t>Húnaþing Vestra</t>
  </si>
  <si>
    <t>Hvalfjarðarsveit</t>
  </si>
  <si>
    <t>Hveragerðisbær</t>
  </si>
  <si>
    <t>Hörgársveit</t>
  </si>
  <si>
    <t>Ísafjarðarbær</t>
  </si>
  <si>
    <t>Langanesbyggð</t>
  </si>
  <si>
    <t>Múlaþing</t>
  </si>
  <si>
    <t>Mýrdalshreppur</t>
  </si>
  <si>
    <t>Norðurþing</t>
  </si>
  <si>
    <t>Rangárþing eystra</t>
  </si>
  <si>
    <t>Rangárþing ytra</t>
  </si>
  <si>
    <t>Reykjanesbær</t>
  </si>
  <si>
    <t>Skagafjörður</t>
  </si>
  <si>
    <t>Skeiða- og Gnúpverjahreppur</t>
  </si>
  <si>
    <t>Snæfellsbær</t>
  </si>
  <si>
    <t>Suðurnesjabær</t>
  </si>
  <si>
    <t>Svalbarðsstrandarhreppur</t>
  </si>
  <si>
    <t>Sveitarfélagið Árborg</t>
  </si>
  <si>
    <t>Sveitarfélagið Hornafjörður</t>
  </si>
  <si>
    <t>Sveitarfélagið Skagaströnd</t>
  </si>
  <si>
    <t>Sveitarfélagið Stykkishólmur</t>
  </si>
  <si>
    <t>Sveitarfélagið Vogar</t>
  </si>
  <si>
    <t>Sveitarfélagið Ölfus</t>
  </si>
  <si>
    <t>Vestmannaeyjar</t>
  </si>
  <si>
    <t>Vesturbyggð</t>
  </si>
  <si>
    <t>Þingeyjarsveit</t>
  </si>
  <si>
    <t>Yfirlit yfir íbúðir í byggingu eftir sveitarfélpgum og framvindu</t>
  </si>
  <si>
    <t>Lágspá HMS</t>
  </si>
  <si>
    <t>Miðspá HMS</t>
  </si>
  <si>
    <t>Háspá HMS</t>
  </si>
  <si>
    <t>Íbúðatalning HMS</t>
  </si>
  <si>
    <t>Mynd 1</t>
  </si>
  <si>
    <t>Mynd 2</t>
  </si>
  <si>
    <t>Mynd 3</t>
  </si>
  <si>
    <t>Mynd 4</t>
  </si>
  <si>
    <t>Mynd 6</t>
  </si>
  <si>
    <t>Mynd 5</t>
  </si>
  <si>
    <t>Mynd 7</t>
  </si>
  <si>
    <t>Mynd 8</t>
  </si>
  <si>
    <t>Mynd 9</t>
  </si>
  <si>
    <t>Mynd 10</t>
  </si>
  <si>
    <t>Tafla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</si>
</sst>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Setimo"/>
      <family val="2"/>
    </font>
    <font>
      <b/>
      <sz val="11"/>
      <color theme="1"/>
      <name val="Setimo"/>
      <family val="2"/>
    </font>
    <font>
      <b/>
      <sz val="9"/>
      <color rgb="FF000000"/>
      <name val="Setimo"/>
      <family val="2"/>
    </font>
    <font>
      <sz val="9"/>
      <color rgb="FF000000"/>
      <name val="Setimo"/>
      <family val="2"/>
    </font>
    <font>
      <sz val="11"/>
      <color theme="1"/>
      <name val="Setimo"/>
    </font>
  </fonts>
  <fills count="4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1" applyFill="1"/>
    <xf numFmtId="0" fontId="1" fillId="0" borderId="0" xfId="0" applyFont="1"/>
    <xf numFmtId="0" fontId="0" fillId="2" borderId="0" xfId="0" applyFill="1"/>
    <xf numFmtId="17" fontId="1" fillId="0" borderId="0" xfId="0" quotePrefix="1" applyNumberFormat="1" applyFont="1"/>
    <xf numFmtId="0" fontId="1" fillId="3" borderId="0" xfId="0" applyFont="1" applyFill="1" applyAlignment="1">
      <alignment horizontal="left"/>
    </xf>
    <xf numFmtId="17" fontId="9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3" fontId="9" fillId="0" borderId="0" xfId="3" applyNumberFormat="1" applyFont="1"/>
    <xf numFmtId="9" fontId="9" fillId="0" borderId="0" xfId="3" applyFont="1"/>
    <xf numFmtId="14" fontId="9" fillId="0" borderId="0" xfId="0" applyNumberFormat="1" applyFont="1"/>
    <xf numFmtId="164" fontId="9" fillId="0" borderId="0" xfId="20" applyNumberFormat="1" applyFont="1"/>
    <xf numFmtId="17" fontId="9" fillId="0" borderId="1" xfId="0" applyNumberFormat="1" applyFont="1" applyBorder="1"/>
    <xf numFmtId="0" fontId="11" fillId="0" borderId="0" xfId="0" applyFont="1"/>
    <xf numFmtId="0" fontId="11" fillId="0" borderId="4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" fontId="13" fillId="0" borderId="0" xfId="0" applyNumberFormat="1" applyFont="1"/>
    <xf numFmtId="3" fontId="13" fillId="0" borderId="0" xfId="0" applyNumberFormat="1" applyFont="1"/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</cellXfs>
  <cellStyles count="21">
    <cellStyle name="Comma [0] 2" xfId="6" xr:uid="{2603D933-332E-4F98-8D57-46C4DEE5BF71}"/>
    <cellStyle name="Comma [0] 2 2" xfId="12" xr:uid="{43EA3539-D34F-40DF-8746-2B1001B23A08}"/>
    <cellStyle name="Comma [0] 3" xfId="10" xr:uid="{43652B2F-462D-4078-BFB9-ACB2072B14E0}"/>
    <cellStyle name="Comma [0] 3 2" xfId="13" xr:uid="{87AC38FF-E34B-4F8B-8277-0A3D59360932}"/>
    <cellStyle name="Comma [0] 4" xfId="14" xr:uid="{C8B96590-2508-428E-B705-B1E3FFA4E6CE}"/>
    <cellStyle name="Normal 2" xfId="4" xr:uid="{1C40A281-7E7E-4E7A-A6C4-A5E0598EC897}"/>
    <cellStyle name="Normal 2 2" xfId="11" xr:uid="{BB9C6550-63E8-4C28-9BE5-936E95CC77C0}"/>
    <cellStyle name="Normal 3" xfId="5" xr:uid="{0FFD1D97-DBB7-47D1-80BA-8A4BC90EE7D6}"/>
    <cellStyle name="Normal 3 2" xfId="2" xr:uid="{B3D05134-E4DB-4929-AC94-F6451D7530E2}"/>
    <cellStyle name="Normal 343 2 2 2" xfId="17" xr:uid="{48158CCE-3E77-45F3-A9E7-93C05519E3CB}"/>
    <cellStyle name="Normal 4" xfId="7" xr:uid="{CD2669BC-9D4A-48BF-B3E8-6277B73976D5}"/>
    <cellStyle name="Percent 2" xfId="8" xr:uid="{F258EB66-E07E-4BE8-9E20-B277D6897E65}"/>
    <cellStyle name="Percent 3" xfId="9" xr:uid="{9B18F9A6-1824-4D9D-97F5-FD355EBD135A}"/>
    <cellStyle name="Prósent" xfId="3" builtinId="5"/>
    <cellStyle name="Prósent 2" xfId="19" xr:uid="{73FA2C8A-EE0F-4591-BEB4-A16CA7F26555}"/>
    <cellStyle name="Prósent 4" xfId="16" xr:uid="{35BA6EC4-3AEA-48F3-A474-8FBF4A29C73B}"/>
    <cellStyle name="Tengill" xfId="1" builtinId="8"/>
    <cellStyle name="Venjulegt" xfId="0" builtinId="0"/>
    <cellStyle name="Venjulegt 2" xfId="18" xr:uid="{6E3FF9B1-1E6A-43BF-B049-114DB0EEFFA9}"/>
    <cellStyle name="Venjulegt 5" xfId="15" xr:uid="{14097F0F-F3EA-40BD-84C9-04E49DBB2A2A}"/>
    <cellStyle name="Þúsundaskiltákn" xfId="20" builtinId="3"/>
  </cellStyles>
  <dxfs count="0"/>
  <tableStyles count="0" defaultTableStyle="TableStyleMedium2" defaultPivotStyle="PivotStyleLight16"/>
  <colors>
    <mruColors>
      <color rgb="FFD8E6E8"/>
      <color rgb="FFEFBCBB"/>
      <color rgb="FFC5E6E6"/>
      <color rgb="FFDED1C4"/>
      <color rgb="FFCFBCA8"/>
      <color rgb="FF7CC3C2"/>
      <color rgb="FF11223A"/>
      <color rgb="FFE57D7D"/>
      <color rgb="FFB39271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tabSelected="1" zoomScale="115" zoomScaleNormal="115" workbookViewId="0">
      <selection activeCell="I7" sqref="I7"/>
    </sheetView>
  </sheetViews>
  <sheetFormatPr defaultRowHeight="15" x14ac:dyDescent="0.25"/>
  <cols>
    <col min="1" max="1" width="34.140625" bestFit="1" customWidth="1"/>
    <col min="2" max="2" width="94.5703125" customWidth="1"/>
  </cols>
  <sheetData>
    <row r="1" spans="1:2" x14ac:dyDescent="0.25">
      <c r="A1" s="2" t="s">
        <v>101</v>
      </c>
    </row>
    <row r="2" spans="1:2" x14ac:dyDescent="0.25">
      <c r="A2" s="4" t="s">
        <v>26</v>
      </c>
    </row>
    <row r="4" spans="1:2" x14ac:dyDescent="0.25">
      <c r="A4" s="5" t="s">
        <v>0</v>
      </c>
      <c r="B4" s="5" t="s">
        <v>1</v>
      </c>
    </row>
    <row r="5" spans="1:2" x14ac:dyDescent="0.25">
      <c r="A5" s="1" t="s">
        <v>102</v>
      </c>
      <c r="B5" s="3" t="s">
        <v>16</v>
      </c>
    </row>
    <row r="6" spans="1:2" x14ac:dyDescent="0.25">
      <c r="A6" s="1" t="s">
        <v>103</v>
      </c>
      <c r="B6" s="3" t="s">
        <v>17</v>
      </c>
    </row>
    <row r="7" spans="1:2" x14ac:dyDescent="0.25">
      <c r="A7" s="1" t="s">
        <v>104</v>
      </c>
      <c r="B7" s="3" t="s">
        <v>18</v>
      </c>
    </row>
    <row r="8" spans="1:2" x14ac:dyDescent="0.25">
      <c r="A8" s="1" t="s">
        <v>105</v>
      </c>
      <c r="B8" s="3" t="s">
        <v>19</v>
      </c>
    </row>
    <row r="9" spans="1:2" x14ac:dyDescent="0.25">
      <c r="A9" s="1" t="s">
        <v>107</v>
      </c>
      <c r="B9" s="3" t="s">
        <v>20</v>
      </c>
    </row>
    <row r="10" spans="1:2" x14ac:dyDescent="0.25">
      <c r="A10" s="1" t="s">
        <v>106</v>
      </c>
      <c r="B10" s="3" t="s">
        <v>21</v>
      </c>
    </row>
    <row r="11" spans="1:2" x14ac:dyDescent="0.25">
      <c r="A11" s="1" t="s">
        <v>108</v>
      </c>
      <c r="B11" s="3" t="s">
        <v>22</v>
      </c>
    </row>
    <row r="12" spans="1:2" x14ac:dyDescent="0.25">
      <c r="A12" s="1" t="s">
        <v>109</v>
      </c>
      <c r="B12" s="3" t="s">
        <v>23</v>
      </c>
    </row>
    <row r="13" spans="1:2" x14ac:dyDescent="0.25">
      <c r="A13" s="1" t="s">
        <v>110</v>
      </c>
      <c r="B13" s="3" t="s">
        <v>7</v>
      </c>
    </row>
    <row r="14" spans="1:2" x14ac:dyDescent="0.25">
      <c r="A14" s="1" t="s">
        <v>111</v>
      </c>
      <c r="B14" s="3" t="s">
        <v>24</v>
      </c>
    </row>
    <row r="15" spans="1:2" x14ac:dyDescent="0.25">
      <c r="A15" s="1" t="s">
        <v>112</v>
      </c>
      <c r="B15" s="3" t="s">
        <v>25</v>
      </c>
    </row>
  </sheetData>
  <phoneticPr fontId="3" type="noConversion"/>
  <hyperlinks>
    <hyperlink ref="A5" location="'Mynd 1'!A1" display="FM.1" xr:uid="{0A9EE9A2-908C-4E52-9AA9-151597248AB1}"/>
    <hyperlink ref="A8" location="'Mynd 4'!A1" display="FM.4" xr:uid="{6EF85955-A8EF-42D2-8C35-1445CCE5E111}"/>
    <hyperlink ref="A6" location="'Mynd 2'!A1" display="FM.2" xr:uid="{339787B8-8191-43D3-84D3-AE6D0BBD6331}"/>
    <hyperlink ref="A7" location="'Mynd 3'!A1" display="FM.3" xr:uid="{243503ED-B6C2-4A48-907C-D10342B138A5}"/>
    <hyperlink ref="A9" location="'Mynd 5'!A1" display="FM.5" xr:uid="{99457FA4-D3FC-48EA-8153-EF4288224717}"/>
    <hyperlink ref="A14" location="'Mynd 10'!A1" display="FM.10" xr:uid="{0B3EE155-E865-4F4C-8316-F28947C47CBC}"/>
    <hyperlink ref="A15" location="'Mynd 11'!A1" display="FM.11" xr:uid="{8EB62F55-5C6C-4CF4-9DB8-F76F22CEFE65}"/>
    <hyperlink ref="A10" location="'Mynd 6'!A1" display="FM.6" xr:uid="{443B63F7-56C6-402B-86DE-2B17D989AE0E}"/>
    <hyperlink ref="A11" location="'Mynd 7'!A1" display="FM.7" xr:uid="{2756CC0E-2408-494A-A62B-82C30F040B15}"/>
    <hyperlink ref="A12" location="'Mynd 8'!A1" display="FM.8" xr:uid="{86A4C8B8-8681-4DEE-B5E3-9B890D2CA90D}"/>
    <hyperlink ref="A13" location="'Mynd 9'!A1" display="FM.9" xr:uid="{85519DB8-86C6-4F15-B260-CB874B191C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D202"/>
  <sheetViews>
    <sheetView workbookViewId="0"/>
  </sheetViews>
  <sheetFormatPr defaultRowHeight="16.5" x14ac:dyDescent="0.3"/>
  <cols>
    <col min="1" max="1" width="13.140625" style="7" customWidth="1"/>
    <col min="2" max="2" width="14.85546875" style="7" bestFit="1" customWidth="1"/>
    <col min="3" max="3" width="7" style="7" bestFit="1" customWidth="1"/>
    <col min="4" max="4" width="12.28515625" style="7" customWidth="1"/>
  </cols>
  <sheetData>
    <row r="1" spans="1:3" x14ac:dyDescent="0.3">
      <c r="A1" s="8" t="s">
        <v>7</v>
      </c>
    </row>
    <row r="2" spans="1:3" x14ac:dyDescent="0.3">
      <c r="A2" s="7" t="s">
        <v>2</v>
      </c>
      <c r="B2" s="7" t="s">
        <v>51</v>
      </c>
      <c r="C2" s="7" t="s">
        <v>8</v>
      </c>
    </row>
    <row r="3" spans="1:3" x14ac:dyDescent="0.3">
      <c r="A3" s="12">
        <v>43009</v>
      </c>
      <c r="B3" s="7" t="s">
        <v>6</v>
      </c>
      <c r="C3" s="9">
        <v>319</v>
      </c>
    </row>
    <row r="4" spans="1:3" x14ac:dyDescent="0.3">
      <c r="A4" s="12">
        <v>43040</v>
      </c>
      <c r="B4" s="7" t="s">
        <v>6</v>
      </c>
      <c r="C4" s="9">
        <v>317</v>
      </c>
    </row>
    <row r="5" spans="1:3" x14ac:dyDescent="0.3">
      <c r="A5" s="12">
        <v>43070</v>
      </c>
      <c r="B5" s="7" t="s">
        <v>6</v>
      </c>
      <c r="C5" s="9">
        <v>409</v>
      </c>
    </row>
    <row r="6" spans="1:3" x14ac:dyDescent="0.3">
      <c r="A6" s="12">
        <v>43101</v>
      </c>
      <c r="B6" s="7" t="s">
        <v>6</v>
      </c>
      <c r="C6" s="9">
        <v>419</v>
      </c>
    </row>
    <row r="7" spans="1:3" x14ac:dyDescent="0.3">
      <c r="A7" s="12">
        <v>43132</v>
      </c>
      <c r="B7" s="7" t="s">
        <v>6</v>
      </c>
      <c r="C7" s="9">
        <v>555</v>
      </c>
    </row>
    <row r="8" spans="1:3" x14ac:dyDescent="0.3">
      <c r="A8" s="12">
        <v>43160</v>
      </c>
      <c r="B8" s="7" t="s">
        <v>6</v>
      </c>
      <c r="C8" s="9">
        <v>617</v>
      </c>
    </row>
    <row r="9" spans="1:3" x14ac:dyDescent="0.3">
      <c r="A9" s="12">
        <v>43191</v>
      </c>
      <c r="B9" s="7" t="s">
        <v>6</v>
      </c>
      <c r="C9" s="9">
        <v>733</v>
      </c>
    </row>
    <row r="10" spans="1:3" x14ac:dyDescent="0.3">
      <c r="A10" s="12">
        <v>43221</v>
      </c>
      <c r="B10" s="7" t="s">
        <v>6</v>
      </c>
      <c r="C10" s="9">
        <v>691</v>
      </c>
    </row>
    <row r="11" spans="1:3" x14ac:dyDescent="0.3">
      <c r="A11" s="12">
        <v>43252</v>
      </c>
      <c r="B11" s="7" t="s">
        <v>6</v>
      </c>
      <c r="C11" s="9">
        <v>712</v>
      </c>
    </row>
    <row r="12" spans="1:3" x14ac:dyDescent="0.3">
      <c r="A12" s="12">
        <v>43282</v>
      </c>
      <c r="B12" s="7" t="s">
        <v>6</v>
      </c>
      <c r="C12" s="9">
        <v>694</v>
      </c>
    </row>
    <row r="13" spans="1:3" x14ac:dyDescent="0.3">
      <c r="A13" s="12">
        <v>43313</v>
      </c>
      <c r="B13" s="7" t="s">
        <v>6</v>
      </c>
      <c r="C13" s="9">
        <v>649</v>
      </c>
    </row>
    <row r="14" spans="1:3" x14ac:dyDescent="0.3">
      <c r="A14" s="12">
        <v>43344</v>
      </c>
      <c r="B14" s="7" t="s">
        <v>6</v>
      </c>
      <c r="C14" s="9">
        <v>670</v>
      </c>
    </row>
    <row r="15" spans="1:3" x14ac:dyDescent="0.3">
      <c r="A15" s="12">
        <v>43374</v>
      </c>
      <c r="B15" s="7" t="s">
        <v>6</v>
      </c>
      <c r="C15" s="9">
        <v>807</v>
      </c>
    </row>
    <row r="16" spans="1:3" x14ac:dyDescent="0.3">
      <c r="A16" s="12">
        <v>43405</v>
      </c>
      <c r="B16" s="7" t="s">
        <v>6</v>
      </c>
      <c r="C16" s="9">
        <v>807</v>
      </c>
    </row>
    <row r="17" spans="1:3" x14ac:dyDescent="0.3">
      <c r="A17" s="12">
        <v>43435</v>
      </c>
      <c r="B17" s="7" t="s">
        <v>6</v>
      </c>
      <c r="C17" s="9">
        <v>797</v>
      </c>
    </row>
    <row r="18" spans="1:3" x14ac:dyDescent="0.3">
      <c r="A18" s="12">
        <v>43497</v>
      </c>
      <c r="B18" s="7" t="s">
        <v>6</v>
      </c>
      <c r="C18" s="9">
        <v>839</v>
      </c>
    </row>
    <row r="19" spans="1:3" x14ac:dyDescent="0.3">
      <c r="A19" s="12">
        <v>43525</v>
      </c>
      <c r="B19" s="7" t="s">
        <v>6</v>
      </c>
      <c r="C19" s="9">
        <v>781</v>
      </c>
    </row>
    <row r="20" spans="1:3" x14ac:dyDescent="0.3">
      <c r="A20" s="12">
        <v>43556</v>
      </c>
      <c r="B20" s="7" t="s">
        <v>6</v>
      </c>
      <c r="C20" s="9">
        <v>848</v>
      </c>
    </row>
    <row r="21" spans="1:3" x14ac:dyDescent="0.3">
      <c r="A21" s="12">
        <v>43617</v>
      </c>
      <c r="B21" s="7" t="s">
        <v>6</v>
      </c>
      <c r="C21" s="9">
        <v>788</v>
      </c>
    </row>
    <row r="22" spans="1:3" x14ac:dyDescent="0.3">
      <c r="A22" s="12">
        <v>43647</v>
      </c>
      <c r="B22" s="7" t="s">
        <v>6</v>
      </c>
      <c r="C22" s="9">
        <v>950</v>
      </c>
    </row>
    <row r="23" spans="1:3" x14ac:dyDescent="0.3">
      <c r="A23" s="12">
        <v>43678</v>
      </c>
      <c r="B23" s="7" t="s">
        <v>6</v>
      </c>
      <c r="C23" s="9">
        <v>928</v>
      </c>
    </row>
    <row r="24" spans="1:3" x14ac:dyDescent="0.3">
      <c r="A24" s="12">
        <v>43709</v>
      </c>
      <c r="B24" s="7" t="s">
        <v>6</v>
      </c>
      <c r="C24" s="9">
        <v>1026</v>
      </c>
    </row>
    <row r="25" spans="1:3" x14ac:dyDescent="0.3">
      <c r="A25" s="12">
        <v>43739</v>
      </c>
      <c r="B25" s="7" t="s">
        <v>6</v>
      </c>
      <c r="C25" s="9">
        <v>1045</v>
      </c>
    </row>
    <row r="26" spans="1:3" x14ac:dyDescent="0.3">
      <c r="A26" s="12">
        <v>43770</v>
      </c>
      <c r="B26" s="7" t="s">
        <v>6</v>
      </c>
      <c r="C26" s="9">
        <v>1087</v>
      </c>
    </row>
    <row r="27" spans="1:3" x14ac:dyDescent="0.3">
      <c r="A27" s="12">
        <v>43800</v>
      </c>
      <c r="B27" s="7" t="s">
        <v>6</v>
      </c>
      <c r="C27" s="9">
        <v>1107</v>
      </c>
    </row>
    <row r="28" spans="1:3" x14ac:dyDescent="0.3">
      <c r="A28" s="12">
        <v>43831</v>
      </c>
      <c r="B28" s="7" t="s">
        <v>6</v>
      </c>
      <c r="C28" s="9">
        <v>1182</v>
      </c>
    </row>
    <row r="29" spans="1:3" x14ac:dyDescent="0.3">
      <c r="A29" s="12">
        <v>43862</v>
      </c>
      <c r="B29" s="7" t="s">
        <v>6</v>
      </c>
      <c r="C29" s="9">
        <v>1125</v>
      </c>
    </row>
    <row r="30" spans="1:3" x14ac:dyDescent="0.3">
      <c r="A30" s="12">
        <v>43891</v>
      </c>
      <c r="B30" s="7" t="s">
        <v>6</v>
      </c>
      <c r="C30" s="9">
        <v>1212</v>
      </c>
    </row>
    <row r="31" spans="1:3" x14ac:dyDescent="0.3">
      <c r="A31" s="12">
        <v>43922</v>
      </c>
      <c r="B31" s="7" t="s">
        <v>6</v>
      </c>
      <c r="C31" s="9">
        <v>1263</v>
      </c>
    </row>
    <row r="32" spans="1:3" x14ac:dyDescent="0.3">
      <c r="A32" s="12">
        <v>43952</v>
      </c>
      <c r="B32" s="7" t="s">
        <v>6</v>
      </c>
      <c r="C32" s="9">
        <v>1269</v>
      </c>
    </row>
    <row r="33" spans="1:3" x14ac:dyDescent="0.3">
      <c r="A33" s="12">
        <v>43983</v>
      </c>
      <c r="B33" s="7" t="s">
        <v>6</v>
      </c>
      <c r="C33" s="9">
        <v>1315</v>
      </c>
    </row>
    <row r="34" spans="1:3" x14ac:dyDescent="0.3">
      <c r="A34" s="12">
        <v>44013</v>
      </c>
      <c r="B34" s="7" t="s">
        <v>6</v>
      </c>
      <c r="C34" s="9">
        <v>1211</v>
      </c>
    </row>
    <row r="35" spans="1:3" x14ac:dyDescent="0.3">
      <c r="A35" s="12">
        <v>44044</v>
      </c>
      <c r="B35" s="7" t="s">
        <v>6</v>
      </c>
      <c r="C35" s="9">
        <v>1072</v>
      </c>
    </row>
    <row r="36" spans="1:3" x14ac:dyDescent="0.3">
      <c r="A36" s="12">
        <v>44075</v>
      </c>
      <c r="B36" s="7" t="s">
        <v>6</v>
      </c>
      <c r="C36" s="9">
        <v>982</v>
      </c>
    </row>
    <row r="37" spans="1:3" x14ac:dyDescent="0.3">
      <c r="A37" s="12">
        <v>44105</v>
      </c>
      <c r="B37" s="7" t="s">
        <v>6</v>
      </c>
      <c r="C37" s="9">
        <v>892</v>
      </c>
    </row>
    <row r="38" spans="1:3" x14ac:dyDescent="0.3">
      <c r="A38" s="12">
        <v>44136</v>
      </c>
      <c r="B38" s="7" t="s">
        <v>6</v>
      </c>
      <c r="C38" s="9">
        <v>908</v>
      </c>
    </row>
    <row r="39" spans="1:3" x14ac:dyDescent="0.3">
      <c r="A39" s="12">
        <v>44166</v>
      </c>
      <c r="B39" s="7" t="s">
        <v>6</v>
      </c>
      <c r="C39" s="9">
        <v>804</v>
      </c>
    </row>
    <row r="40" spans="1:3" x14ac:dyDescent="0.3">
      <c r="A40" s="12">
        <v>44197</v>
      </c>
      <c r="B40" s="7" t="s">
        <v>6</v>
      </c>
      <c r="C40" s="9">
        <v>697</v>
      </c>
    </row>
    <row r="41" spans="1:3" x14ac:dyDescent="0.3">
      <c r="A41" s="12">
        <v>44228</v>
      </c>
      <c r="B41" s="7" t="s">
        <v>6</v>
      </c>
      <c r="C41" s="9">
        <v>648</v>
      </c>
    </row>
    <row r="42" spans="1:3" x14ac:dyDescent="0.3">
      <c r="A42" s="12">
        <v>44256</v>
      </c>
      <c r="B42" s="7" t="s">
        <v>6</v>
      </c>
      <c r="C42" s="9">
        <v>446</v>
      </c>
    </row>
    <row r="43" spans="1:3" x14ac:dyDescent="0.3">
      <c r="A43" s="12">
        <v>44287</v>
      </c>
      <c r="B43" s="7" t="s">
        <v>6</v>
      </c>
      <c r="C43" s="9">
        <v>372</v>
      </c>
    </row>
    <row r="44" spans="1:3" x14ac:dyDescent="0.3">
      <c r="A44" s="12">
        <v>44317</v>
      </c>
      <c r="B44" s="7" t="s">
        <v>6</v>
      </c>
      <c r="C44" s="9">
        <v>321</v>
      </c>
    </row>
    <row r="45" spans="1:3" x14ac:dyDescent="0.3">
      <c r="A45" s="12">
        <v>44348</v>
      </c>
      <c r="B45" s="7" t="s">
        <v>6</v>
      </c>
      <c r="C45" s="9">
        <v>358</v>
      </c>
    </row>
    <row r="46" spans="1:3" x14ac:dyDescent="0.3">
      <c r="A46" s="12">
        <v>44378</v>
      </c>
      <c r="B46" s="7" t="s">
        <v>6</v>
      </c>
      <c r="C46" s="9">
        <v>316</v>
      </c>
    </row>
    <row r="47" spans="1:3" x14ac:dyDescent="0.3">
      <c r="A47" s="12">
        <v>44409</v>
      </c>
      <c r="B47" s="7" t="s">
        <v>6</v>
      </c>
      <c r="C47" s="9">
        <v>284</v>
      </c>
    </row>
    <row r="48" spans="1:3" x14ac:dyDescent="0.3">
      <c r="A48" s="12">
        <v>44440</v>
      </c>
      <c r="B48" s="7" t="s">
        <v>6</v>
      </c>
      <c r="C48" s="9">
        <v>224</v>
      </c>
    </row>
    <row r="49" spans="1:3" x14ac:dyDescent="0.3">
      <c r="A49" s="12">
        <v>44470</v>
      </c>
      <c r="B49" s="7" t="s">
        <v>6</v>
      </c>
      <c r="C49" s="9">
        <v>168</v>
      </c>
    </row>
    <row r="50" spans="1:3" x14ac:dyDescent="0.3">
      <c r="A50" s="12">
        <v>44501</v>
      </c>
      <c r="B50" s="7" t="s">
        <v>6</v>
      </c>
      <c r="C50" s="9">
        <v>202</v>
      </c>
    </row>
    <row r="51" spans="1:3" x14ac:dyDescent="0.3">
      <c r="A51" s="12">
        <v>44531</v>
      </c>
      <c r="B51" s="7" t="s">
        <v>6</v>
      </c>
      <c r="C51" s="9">
        <v>178</v>
      </c>
    </row>
    <row r="52" spans="1:3" x14ac:dyDescent="0.3">
      <c r="A52" s="12">
        <v>44562</v>
      </c>
      <c r="B52" s="7" t="s">
        <v>6</v>
      </c>
      <c r="C52" s="9">
        <v>154</v>
      </c>
    </row>
    <row r="53" spans="1:3" x14ac:dyDescent="0.3">
      <c r="A53" s="12">
        <v>44593</v>
      </c>
      <c r="B53" s="7" t="s">
        <v>6</v>
      </c>
      <c r="C53" s="9">
        <v>132</v>
      </c>
    </row>
    <row r="54" spans="1:3" x14ac:dyDescent="0.3">
      <c r="A54" s="12">
        <v>44621</v>
      </c>
      <c r="B54" s="7" t="s">
        <v>6</v>
      </c>
      <c r="C54" s="9">
        <v>123</v>
      </c>
    </row>
    <row r="55" spans="1:3" x14ac:dyDescent="0.3">
      <c r="A55" s="12">
        <v>44652</v>
      </c>
      <c r="B55" s="7" t="s">
        <v>6</v>
      </c>
      <c r="C55" s="9">
        <v>158</v>
      </c>
    </row>
    <row r="56" spans="1:3" x14ac:dyDescent="0.3">
      <c r="A56" s="12">
        <v>44682</v>
      </c>
      <c r="B56" s="7" t="s">
        <v>6</v>
      </c>
      <c r="C56" s="9">
        <v>171</v>
      </c>
    </row>
    <row r="57" spans="1:3" x14ac:dyDescent="0.3">
      <c r="A57" s="12">
        <v>44713</v>
      </c>
      <c r="B57" s="7" t="s">
        <v>6</v>
      </c>
      <c r="C57" s="9">
        <v>176</v>
      </c>
    </row>
    <row r="58" spans="1:3" x14ac:dyDescent="0.3">
      <c r="A58" s="12">
        <v>44743</v>
      </c>
      <c r="B58" s="7" t="s">
        <v>6</v>
      </c>
      <c r="C58" s="9">
        <v>209</v>
      </c>
    </row>
    <row r="59" spans="1:3" x14ac:dyDescent="0.3">
      <c r="A59" s="12">
        <v>44774</v>
      </c>
      <c r="B59" s="7" t="s">
        <v>6</v>
      </c>
      <c r="C59" s="9">
        <v>261</v>
      </c>
    </row>
    <row r="60" spans="1:3" x14ac:dyDescent="0.3">
      <c r="A60" s="12">
        <v>44805</v>
      </c>
      <c r="B60" s="7" t="s">
        <v>6</v>
      </c>
      <c r="C60" s="9">
        <v>371</v>
      </c>
    </row>
    <row r="61" spans="1:3" x14ac:dyDescent="0.3">
      <c r="A61" s="12">
        <v>44835</v>
      </c>
      <c r="B61" s="7" t="s">
        <v>6</v>
      </c>
      <c r="C61" s="9">
        <v>488</v>
      </c>
    </row>
    <row r="62" spans="1:3" x14ac:dyDescent="0.3">
      <c r="A62" s="12">
        <v>44866</v>
      </c>
      <c r="B62" s="7" t="s">
        <v>6</v>
      </c>
      <c r="C62" s="9">
        <v>481</v>
      </c>
    </row>
    <row r="63" spans="1:3" x14ac:dyDescent="0.3">
      <c r="A63" s="12">
        <v>44896</v>
      </c>
      <c r="B63" s="7" t="s">
        <v>6</v>
      </c>
      <c r="C63" s="9">
        <v>640</v>
      </c>
    </row>
    <row r="64" spans="1:3" x14ac:dyDescent="0.3">
      <c r="A64" s="12">
        <v>44927</v>
      </c>
      <c r="B64" s="7" t="s">
        <v>6</v>
      </c>
      <c r="C64" s="9">
        <v>608</v>
      </c>
    </row>
    <row r="65" spans="1:3" x14ac:dyDescent="0.3">
      <c r="A65" s="12">
        <v>44958</v>
      </c>
      <c r="B65" s="7" t="s">
        <v>6</v>
      </c>
      <c r="C65" s="9">
        <v>644</v>
      </c>
    </row>
    <row r="66" spans="1:3" x14ac:dyDescent="0.3">
      <c r="A66" s="12">
        <v>44986</v>
      </c>
      <c r="B66" s="7" t="s">
        <v>6</v>
      </c>
      <c r="C66" s="9">
        <v>721</v>
      </c>
    </row>
    <row r="67" spans="1:3" x14ac:dyDescent="0.3">
      <c r="A67" s="12">
        <v>45017</v>
      </c>
      <c r="B67" s="7" t="s">
        <v>6</v>
      </c>
      <c r="C67" s="9">
        <v>732</v>
      </c>
    </row>
    <row r="68" spans="1:3" x14ac:dyDescent="0.3">
      <c r="A68" s="12">
        <v>45047</v>
      </c>
      <c r="B68" s="7" t="s">
        <v>6</v>
      </c>
      <c r="C68" s="9">
        <v>809</v>
      </c>
    </row>
    <row r="69" spans="1:3" x14ac:dyDescent="0.3">
      <c r="A69" s="12">
        <v>45078</v>
      </c>
      <c r="B69" s="7" t="s">
        <v>6</v>
      </c>
      <c r="C69" s="9">
        <v>874</v>
      </c>
    </row>
    <row r="70" spans="1:3" x14ac:dyDescent="0.3">
      <c r="A70" s="12">
        <v>45108</v>
      </c>
      <c r="B70" s="7" t="s">
        <v>6</v>
      </c>
      <c r="C70" s="9">
        <v>912</v>
      </c>
    </row>
    <row r="71" spans="1:3" x14ac:dyDescent="0.3">
      <c r="A71" s="12">
        <v>45139</v>
      </c>
      <c r="B71" s="7" t="s">
        <v>6</v>
      </c>
      <c r="C71" s="9">
        <v>923</v>
      </c>
    </row>
    <row r="72" spans="1:3" x14ac:dyDescent="0.3">
      <c r="A72" s="12">
        <v>45170</v>
      </c>
      <c r="B72" s="7" t="s">
        <v>6</v>
      </c>
      <c r="C72" s="9">
        <v>913</v>
      </c>
    </row>
    <row r="73" spans="1:3" x14ac:dyDescent="0.3">
      <c r="A73" s="12">
        <v>45200</v>
      </c>
      <c r="B73" s="7" t="s">
        <v>6</v>
      </c>
      <c r="C73" s="9">
        <v>1045</v>
      </c>
    </row>
    <row r="74" spans="1:3" x14ac:dyDescent="0.3">
      <c r="A74" s="12">
        <v>45231</v>
      </c>
      <c r="B74" s="7" t="s">
        <v>6</v>
      </c>
      <c r="C74" s="9">
        <v>1215</v>
      </c>
    </row>
    <row r="75" spans="1:3" x14ac:dyDescent="0.3">
      <c r="A75" s="12">
        <v>45261</v>
      </c>
      <c r="B75" s="7" t="s">
        <v>6</v>
      </c>
      <c r="C75" s="9">
        <v>1268</v>
      </c>
    </row>
    <row r="76" spans="1:3" x14ac:dyDescent="0.3">
      <c r="A76" s="12">
        <v>45292</v>
      </c>
      <c r="B76" s="7" t="s">
        <v>6</v>
      </c>
      <c r="C76" s="9">
        <v>1191</v>
      </c>
    </row>
    <row r="77" spans="1:3" x14ac:dyDescent="0.3">
      <c r="A77" s="12">
        <v>45323</v>
      </c>
      <c r="B77" s="7" t="s">
        <v>6</v>
      </c>
      <c r="C77" s="9">
        <v>1171</v>
      </c>
    </row>
    <row r="78" spans="1:3" x14ac:dyDescent="0.3">
      <c r="A78" s="12">
        <v>45352</v>
      </c>
      <c r="B78" s="7" t="s">
        <v>6</v>
      </c>
      <c r="C78" s="9">
        <v>1165</v>
      </c>
    </row>
    <row r="79" spans="1:3" x14ac:dyDescent="0.3">
      <c r="A79" s="12">
        <v>45383</v>
      </c>
      <c r="B79" s="7" t="s">
        <v>6</v>
      </c>
      <c r="C79" s="9">
        <v>1034</v>
      </c>
    </row>
    <row r="80" spans="1:3" x14ac:dyDescent="0.3">
      <c r="A80" s="12">
        <v>45413</v>
      </c>
      <c r="B80" s="7" t="s">
        <v>6</v>
      </c>
      <c r="C80" s="9">
        <v>1105</v>
      </c>
    </row>
    <row r="81" spans="1:3" x14ac:dyDescent="0.3">
      <c r="A81" s="12">
        <v>45444</v>
      </c>
      <c r="B81" s="7" t="s">
        <v>6</v>
      </c>
      <c r="C81" s="9">
        <v>1211</v>
      </c>
    </row>
    <row r="82" spans="1:3" x14ac:dyDescent="0.3">
      <c r="A82" s="12">
        <v>45474</v>
      </c>
      <c r="B82" s="7" t="s">
        <v>6</v>
      </c>
      <c r="C82" s="9">
        <v>1305</v>
      </c>
    </row>
    <row r="83" spans="1:3" x14ac:dyDescent="0.3">
      <c r="A83" s="12">
        <v>45505</v>
      </c>
      <c r="B83" s="7" t="s">
        <v>6</v>
      </c>
      <c r="C83" s="9">
        <v>1255</v>
      </c>
    </row>
    <row r="84" spans="1:3" x14ac:dyDescent="0.3">
      <c r="A84" s="12">
        <v>45536</v>
      </c>
      <c r="B84" s="7" t="s">
        <v>6</v>
      </c>
      <c r="C84" s="9">
        <v>1329</v>
      </c>
    </row>
    <row r="85" spans="1:3" x14ac:dyDescent="0.3">
      <c r="A85" s="12">
        <v>45566</v>
      </c>
      <c r="B85" s="7" t="s">
        <v>6</v>
      </c>
      <c r="C85" s="9">
        <v>1421</v>
      </c>
    </row>
    <row r="86" spans="1:3" x14ac:dyDescent="0.3">
      <c r="A86" s="12">
        <v>45597</v>
      </c>
      <c r="B86" s="7" t="s">
        <v>6</v>
      </c>
      <c r="C86" s="9">
        <v>1586</v>
      </c>
    </row>
    <row r="87" spans="1:3" x14ac:dyDescent="0.3">
      <c r="A87" s="12">
        <v>45627</v>
      </c>
      <c r="B87" s="7" t="s">
        <v>6</v>
      </c>
      <c r="C87" s="9">
        <v>1655</v>
      </c>
    </row>
    <row r="88" spans="1:3" x14ac:dyDescent="0.3">
      <c r="A88" s="12">
        <v>45658</v>
      </c>
      <c r="B88" s="7" t="s">
        <v>6</v>
      </c>
      <c r="C88" s="9">
        <v>1619</v>
      </c>
    </row>
    <row r="89" spans="1:3" x14ac:dyDescent="0.3">
      <c r="A89" s="12">
        <v>45689</v>
      </c>
      <c r="B89" s="7" t="s">
        <v>6</v>
      </c>
      <c r="C89" s="9">
        <v>1481</v>
      </c>
    </row>
    <row r="90" spans="1:3" x14ac:dyDescent="0.3">
      <c r="A90" s="12">
        <v>45717</v>
      </c>
      <c r="B90" s="7" t="s">
        <v>6</v>
      </c>
      <c r="C90" s="9">
        <v>1455</v>
      </c>
    </row>
    <row r="91" spans="1:3" x14ac:dyDescent="0.3">
      <c r="A91" s="12">
        <v>45748</v>
      </c>
      <c r="B91" s="7" t="s">
        <v>6</v>
      </c>
      <c r="C91" s="9">
        <v>1516</v>
      </c>
    </row>
    <row r="92" spans="1:3" x14ac:dyDescent="0.3">
      <c r="A92" s="12">
        <v>45778</v>
      </c>
      <c r="B92" s="7" t="s">
        <v>6</v>
      </c>
      <c r="C92" s="9">
        <v>1621</v>
      </c>
    </row>
    <row r="93" spans="1:3" x14ac:dyDescent="0.3">
      <c r="A93" s="12">
        <v>45809</v>
      </c>
      <c r="B93" s="7" t="s">
        <v>6</v>
      </c>
      <c r="C93" s="9">
        <v>1675</v>
      </c>
    </row>
    <row r="94" spans="1:3" x14ac:dyDescent="0.3">
      <c r="A94" s="12">
        <v>45839</v>
      </c>
      <c r="B94" s="7" t="s">
        <v>6</v>
      </c>
      <c r="C94" s="9">
        <v>1869</v>
      </c>
    </row>
    <row r="95" spans="1:3" x14ac:dyDescent="0.3">
      <c r="A95" s="12">
        <v>45870</v>
      </c>
      <c r="B95" s="7" t="s">
        <v>6</v>
      </c>
      <c r="C95" s="9">
        <v>1894</v>
      </c>
    </row>
    <row r="96" spans="1:3" x14ac:dyDescent="0.3">
      <c r="A96" s="12">
        <v>45901</v>
      </c>
      <c r="B96" s="7" t="s">
        <v>6</v>
      </c>
      <c r="C96" s="9">
        <v>2036</v>
      </c>
    </row>
    <row r="97" spans="1:3" x14ac:dyDescent="0.3">
      <c r="A97" s="12">
        <v>45931</v>
      </c>
      <c r="B97" s="7" t="s">
        <v>6</v>
      </c>
      <c r="C97" s="9">
        <v>2134</v>
      </c>
    </row>
    <row r="98" spans="1:3" x14ac:dyDescent="0.3">
      <c r="A98" s="12">
        <v>45962</v>
      </c>
      <c r="B98" s="7" t="s">
        <v>6</v>
      </c>
      <c r="C98" s="9">
        <v>2087</v>
      </c>
    </row>
    <row r="99" spans="1:3" x14ac:dyDescent="0.3">
      <c r="A99" s="12">
        <v>45992</v>
      </c>
      <c r="B99" s="7" t="s">
        <v>6</v>
      </c>
      <c r="C99" s="9">
        <v>2230</v>
      </c>
    </row>
    <row r="100" spans="1:3" x14ac:dyDescent="0.3">
      <c r="A100" s="12">
        <v>46023</v>
      </c>
      <c r="B100" s="7" t="s">
        <v>6</v>
      </c>
      <c r="C100" s="9">
        <v>2234</v>
      </c>
    </row>
    <row r="101" spans="1:3" x14ac:dyDescent="0.3">
      <c r="A101" s="12">
        <v>46054</v>
      </c>
      <c r="B101" s="7" t="s">
        <v>6</v>
      </c>
      <c r="C101" s="9">
        <v>2199</v>
      </c>
    </row>
    <row r="102" spans="1:3" x14ac:dyDescent="0.3">
      <c r="A102" s="12">
        <v>46082</v>
      </c>
      <c r="B102" s="7" t="s">
        <v>6</v>
      </c>
      <c r="C102" s="9">
        <v>2403</v>
      </c>
    </row>
    <row r="103" spans="1:3" x14ac:dyDescent="0.3">
      <c r="A103" s="12">
        <v>43009</v>
      </c>
      <c r="B103" s="7" t="s">
        <v>5</v>
      </c>
      <c r="C103" s="9">
        <v>2505</v>
      </c>
    </row>
    <row r="104" spans="1:3" x14ac:dyDescent="0.3">
      <c r="A104" s="12">
        <v>43040</v>
      </c>
      <c r="B104" s="7" t="s">
        <v>5</v>
      </c>
      <c r="C104" s="9">
        <v>2547</v>
      </c>
    </row>
    <row r="105" spans="1:3" x14ac:dyDescent="0.3">
      <c r="A105" s="12">
        <v>43070</v>
      </c>
      <c r="B105" s="7" t="s">
        <v>5</v>
      </c>
      <c r="C105" s="9">
        <v>2444</v>
      </c>
    </row>
    <row r="106" spans="1:3" x14ac:dyDescent="0.3">
      <c r="A106" s="12">
        <v>43101</v>
      </c>
      <c r="B106" s="7" t="s">
        <v>5</v>
      </c>
      <c r="C106" s="9">
        <v>2323</v>
      </c>
    </row>
    <row r="107" spans="1:3" x14ac:dyDescent="0.3">
      <c r="A107" s="12">
        <v>43132</v>
      </c>
      <c r="B107" s="7" t="s">
        <v>5</v>
      </c>
      <c r="C107" s="9">
        <v>2352</v>
      </c>
    </row>
    <row r="108" spans="1:3" x14ac:dyDescent="0.3">
      <c r="A108" s="12">
        <v>43160</v>
      </c>
      <c r="B108" s="7" t="s">
        <v>5</v>
      </c>
      <c r="C108" s="9">
        <v>2302</v>
      </c>
    </row>
    <row r="109" spans="1:3" x14ac:dyDescent="0.3">
      <c r="A109" s="12">
        <v>43191</v>
      </c>
      <c r="B109" s="7" t="s">
        <v>5</v>
      </c>
      <c r="C109" s="9">
        <v>2354</v>
      </c>
    </row>
    <row r="110" spans="1:3" x14ac:dyDescent="0.3">
      <c r="A110" s="12">
        <v>43221</v>
      </c>
      <c r="B110" s="7" t="s">
        <v>5</v>
      </c>
      <c r="C110" s="9">
        <v>2286</v>
      </c>
    </row>
    <row r="111" spans="1:3" x14ac:dyDescent="0.3">
      <c r="A111" s="12">
        <v>43252</v>
      </c>
      <c r="B111" s="7" t="s">
        <v>5</v>
      </c>
      <c r="C111" s="9">
        <v>2271</v>
      </c>
    </row>
    <row r="112" spans="1:3" x14ac:dyDescent="0.3">
      <c r="A112" s="12">
        <v>43282</v>
      </c>
      <c r="B112" s="7" t="s">
        <v>5</v>
      </c>
      <c r="C112" s="9">
        <v>2221</v>
      </c>
    </row>
    <row r="113" spans="1:3" x14ac:dyDescent="0.3">
      <c r="A113" s="12">
        <v>43313</v>
      </c>
      <c r="B113" s="7" t="s">
        <v>5</v>
      </c>
      <c r="C113" s="9">
        <v>2183</v>
      </c>
    </row>
    <row r="114" spans="1:3" x14ac:dyDescent="0.3">
      <c r="A114" s="12">
        <v>43344</v>
      </c>
      <c r="B114" s="7" t="s">
        <v>5</v>
      </c>
      <c r="C114" s="9">
        <v>2291</v>
      </c>
    </row>
    <row r="115" spans="1:3" x14ac:dyDescent="0.3">
      <c r="A115" s="12">
        <v>43374</v>
      </c>
      <c r="B115" s="7" t="s">
        <v>5</v>
      </c>
      <c r="C115" s="9">
        <v>2290</v>
      </c>
    </row>
    <row r="116" spans="1:3" x14ac:dyDescent="0.3">
      <c r="A116" s="12">
        <v>43405</v>
      </c>
      <c r="B116" s="7" t="s">
        <v>5</v>
      </c>
      <c r="C116" s="9">
        <v>2290</v>
      </c>
    </row>
    <row r="117" spans="1:3" x14ac:dyDescent="0.3">
      <c r="A117" s="12">
        <v>43435</v>
      </c>
      <c r="B117" s="7" t="s">
        <v>5</v>
      </c>
      <c r="C117" s="9">
        <v>2315</v>
      </c>
    </row>
    <row r="118" spans="1:3" x14ac:dyDescent="0.3">
      <c r="A118" s="12">
        <v>43497</v>
      </c>
      <c r="B118" s="7" t="s">
        <v>5</v>
      </c>
      <c r="C118" s="9">
        <v>2261</v>
      </c>
    </row>
    <row r="119" spans="1:3" x14ac:dyDescent="0.3">
      <c r="A119" s="12">
        <v>43525</v>
      </c>
      <c r="B119" s="7" t="s">
        <v>5</v>
      </c>
      <c r="C119" s="9">
        <v>2331</v>
      </c>
    </row>
    <row r="120" spans="1:3" x14ac:dyDescent="0.3">
      <c r="A120" s="12">
        <v>43556</v>
      </c>
      <c r="B120" s="7" t="s">
        <v>5</v>
      </c>
      <c r="C120" s="9">
        <v>2414</v>
      </c>
    </row>
    <row r="121" spans="1:3" x14ac:dyDescent="0.3">
      <c r="A121" s="12">
        <v>43617</v>
      </c>
      <c r="B121" s="7" t="s">
        <v>5</v>
      </c>
      <c r="C121" s="9">
        <v>2611</v>
      </c>
    </row>
    <row r="122" spans="1:3" x14ac:dyDescent="0.3">
      <c r="A122" s="12">
        <v>43647</v>
      </c>
      <c r="B122" s="7" t="s">
        <v>5</v>
      </c>
      <c r="C122" s="9">
        <v>2702</v>
      </c>
    </row>
    <row r="123" spans="1:3" x14ac:dyDescent="0.3">
      <c r="A123" s="12">
        <v>43678</v>
      </c>
      <c r="B123" s="7" t="s">
        <v>5</v>
      </c>
      <c r="C123" s="9">
        <v>2518</v>
      </c>
    </row>
    <row r="124" spans="1:3" x14ac:dyDescent="0.3">
      <c r="A124" s="12">
        <v>43709</v>
      </c>
      <c r="B124" s="7" t="s">
        <v>5</v>
      </c>
      <c r="C124" s="9">
        <v>2564</v>
      </c>
    </row>
    <row r="125" spans="1:3" x14ac:dyDescent="0.3">
      <c r="A125" s="12">
        <v>43739</v>
      </c>
      <c r="B125" s="7" t="s">
        <v>5</v>
      </c>
      <c r="C125" s="9">
        <v>2630</v>
      </c>
    </row>
    <row r="126" spans="1:3" x14ac:dyDescent="0.3">
      <c r="A126" s="12">
        <v>43770</v>
      </c>
      <c r="B126" s="7" t="s">
        <v>5</v>
      </c>
      <c r="C126" s="9">
        <v>2549</v>
      </c>
    </row>
    <row r="127" spans="1:3" x14ac:dyDescent="0.3">
      <c r="A127" s="12">
        <v>43800</v>
      </c>
      <c r="B127" s="7" t="s">
        <v>5</v>
      </c>
      <c r="C127" s="9">
        <v>2515</v>
      </c>
    </row>
    <row r="128" spans="1:3" x14ac:dyDescent="0.3">
      <c r="A128" s="12">
        <v>43831</v>
      </c>
      <c r="B128" s="7" t="s">
        <v>5</v>
      </c>
      <c r="C128" s="9">
        <v>2297</v>
      </c>
    </row>
    <row r="129" spans="1:3" x14ac:dyDescent="0.3">
      <c r="A129" s="12">
        <v>43862</v>
      </c>
      <c r="B129" s="7" t="s">
        <v>5</v>
      </c>
      <c r="C129" s="9">
        <v>2461</v>
      </c>
    </row>
    <row r="130" spans="1:3" x14ac:dyDescent="0.3">
      <c r="A130" s="12">
        <v>43891</v>
      </c>
      <c r="B130" s="7" t="s">
        <v>5</v>
      </c>
      <c r="C130" s="9">
        <v>2555</v>
      </c>
    </row>
    <row r="131" spans="1:3" x14ac:dyDescent="0.3">
      <c r="A131" s="12">
        <v>43922</v>
      </c>
      <c r="B131" s="7" t="s">
        <v>5</v>
      </c>
      <c r="C131" s="9">
        <v>2574</v>
      </c>
    </row>
    <row r="132" spans="1:3" x14ac:dyDescent="0.3">
      <c r="A132" s="12">
        <v>43952</v>
      </c>
      <c r="B132" s="7" t="s">
        <v>5</v>
      </c>
      <c r="C132" s="9">
        <v>2534</v>
      </c>
    </row>
    <row r="133" spans="1:3" x14ac:dyDescent="0.3">
      <c r="A133" s="12">
        <v>43983</v>
      </c>
      <c r="B133" s="7" t="s">
        <v>5</v>
      </c>
      <c r="C133" s="9">
        <v>2623</v>
      </c>
    </row>
    <row r="134" spans="1:3" x14ac:dyDescent="0.3">
      <c r="A134" s="12">
        <v>44013</v>
      </c>
      <c r="B134" s="7" t="s">
        <v>5</v>
      </c>
      <c r="C134" s="9">
        <v>2625</v>
      </c>
    </row>
    <row r="135" spans="1:3" x14ac:dyDescent="0.3">
      <c r="A135" s="12">
        <v>44044</v>
      </c>
      <c r="B135" s="7" t="s">
        <v>5</v>
      </c>
      <c r="C135" s="9">
        <v>2356</v>
      </c>
    </row>
    <row r="136" spans="1:3" x14ac:dyDescent="0.3">
      <c r="A136" s="12">
        <v>44075</v>
      </c>
      <c r="B136" s="7" t="s">
        <v>5</v>
      </c>
      <c r="C136" s="9">
        <v>2246</v>
      </c>
    </row>
    <row r="137" spans="1:3" x14ac:dyDescent="0.3">
      <c r="A137" s="12">
        <v>44105</v>
      </c>
      <c r="B137" s="7" t="s">
        <v>5</v>
      </c>
      <c r="C137" s="9">
        <v>2137</v>
      </c>
    </row>
    <row r="138" spans="1:3" x14ac:dyDescent="0.3">
      <c r="A138" s="12">
        <v>44136</v>
      </c>
      <c r="B138" s="7" t="s">
        <v>5</v>
      </c>
      <c r="C138" s="9">
        <v>2045</v>
      </c>
    </row>
    <row r="139" spans="1:3" x14ac:dyDescent="0.3">
      <c r="A139" s="12">
        <v>44166</v>
      </c>
      <c r="B139" s="7" t="s">
        <v>5</v>
      </c>
      <c r="C139" s="9">
        <v>1926</v>
      </c>
    </row>
    <row r="140" spans="1:3" x14ac:dyDescent="0.3">
      <c r="A140" s="12">
        <v>44197</v>
      </c>
      <c r="B140" s="7" t="s">
        <v>5</v>
      </c>
      <c r="C140" s="9">
        <v>1625</v>
      </c>
    </row>
    <row r="141" spans="1:3" x14ac:dyDescent="0.3">
      <c r="A141" s="12">
        <v>44228</v>
      </c>
      <c r="B141" s="7" t="s">
        <v>5</v>
      </c>
      <c r="C141" s="9">
        <v>1739</v>
      </c>
    </row>
    <row r="142" spans="1:3" x14ac:dyDescent="0.3">
      <c r="A142" s="12">
        <v>44256</v>
      </c>
      <c r="B142" s="7" t="s">
        <v>5</v>
      </c>
      <c r="C142" s="9">
        <v>1817</v>
      </c>
    </row>
    <row r="143" spans="1:3" x14ac:dyDescent="0.3">
      <c r="A143" s="12">
        <v>44287</v>
      </c>
      <c r="B143" s="7" t="s">
        <v>5</v>
      </c>
      <c r="C143" s="9">
        <v>1613</v>
      </c>
    </row>
    <row r="144" spans="1:3" x14ac:dyDescent="0.3">
      <c r="A144" s="12">
        <v>44317</v>
      </c>
      <c r="B144" s="7" t="s">
        <v>5</v>
      </c>
      <c r="C144" s="9">
        <v>1680</v>
      </c>
    </row>
    <row r="145" spans="1:3" x14ac:dyDescent="0.3">
      <c r="A145" s="12">
        <v>44348</v>
      </c>
      <c r="B145" s="7" t="s">
        <v>5</v>
      </c>
      <c r="C145" s="9">
        <v>1686</v>
      </c>
    </row>
    <row r="146" spans="1:3" x14ac:dyDescent="0.3">
      <c r="A146" s="12">
        <v>44378</v>
      </c>
      <c r="B146" s="7" t="s">
        <v>5</v>
      </c>
      <c r="C146" s="9">
        <v>1488</v>
      </c>
    </row>
    <row r="147" spans="1:3" x14ac:dyDescent="0.3">
      <c r="A147" s="12">
        <v>44409</v>
      </c>
      <c r="B147" s="7" t="s">
        <v>5</v>
      </c>
      <c r="C147" s="9">
        <v>1319</v>
      </c>
    </row>
    <row r="148" spans="1:3" x14ac:dyDescent="0.3">
      <c r="A148" s="12">
        <v>44440</v>
      </c>
      <c r="B148" s="7" t="s">
        <v>5</v>
      </c>
      <c r="C148" s="9">
        <v>1268</v>
      </c>
    </row>
    <row r="149" spans="1:3" x14ac:dyDescent="0.3">
      <c r="A149" s="12">
        <v>44470</v>
      </c>
      <c r="B149" s="7" t="s">
        <v>5</v>
      </c>
      <c r="C149" s="9">
        <v>1233</v>
      </c>
    </row>
    <row r="150" spans="1:3" x14ac:dyDescent="0.3">
      <c r="A150" s="12">
        <v>44501</v>
      </c>
      <c r="B150" s="7" t="s">
        <v>5</v>
      </c>
      <c r="C150" s="9">
        <v>1178</v>
      </c>
    </row>
    <row r="151" spans="1:3" x14ac:dyDescent="0.3">
      <c r="A151" s="12">
        <v>44531</v>
      </c>
      <c r="B151" s="7" t="s">
        <v>5</v>
      </c>
      <c r="C151" s="9">
        <v>1092</v>
      </c>
    </row>
    <row r="152" spans="1:3" x14ac:dyDescent="0.3">
      <c r="A152" s="12">
        <v>44562</v>
      </c>
      <c r="B152" s="7" t="s">
        <v>5</v>
      </c>
      <c r="C152" s="9">
        <v>921</v>
      </c>
    </row>
    <row r="153" spans="1:3" x14ac:dyDescent="0.3">
      <c r="A153" s="12">
        <v>44593</v>
      </c>
      <c r="B153" s="7" t="s">
        <v>5</v>
      </c>
      <c r="C153" s="9">
        <v>888</v>
      </c>
    </row>
    <row r="154" spans="1:3" x14ac:dyDescent="0.3">
      <c r="A154" s="12">
        <v>44621</v>
      </c>
      <c r="B154" s="7" t="s">
        <v>5</v>
      </c>
      <c r="C154" s="9">
        <v>860</v>
      </c>
    </row>
    <row r="155" spans="1:3" x14ac:dyDescent="0.3">
      <c r="A155" s="12">
        <v>44652</v>
      </c>
      <c r="B155" s="7" t="s">
        <v>5</v>
      </c>
      <c r="C155" s="9">
        <v>842</v>
      </c>
    </row>
    <row r="156" spans="1:3" x14ac:dyDescent="0.3">
      <c r="A156" s="12">
        <v>44682</v>
      </c>
      <c r="B156" s="7" t="s">
        <v>5</v>
      </c>
      <c r="C156" s="9">
        <v>846</v>
      </c>
    </row>
    <row r="157" spans="1:3" x14ac:dyDescent="0.3">
      <c r="A157" s="12">
        <v>44713</v>
      </c>
      <c r="B157" s="7" t="s">
        <v>5</v>
      </c>
      <c r="C157" s="9">
        <v>974</v>
      </c>
    </row>
    <row r="158" spans="1:3" x14ac:dyDescent="0.3">
      <c r="A158" s="12">
        <v>44743</v>
      </c>
      <c r="B158" s="7" t="s">
        <v>5</v>
      </c>
      <c r="C158" s="9">
        <v>1099</v>
      </c>
    </row>
    <row r="159" spans="1:3" x14ac:dyDescent="0.3">
      <c r="A159" s="12">
        <v>44774</v>
      </c>
      <c r="B159" s="7" t="s">
        <v>5</v>
      </c>
      <c r="C159" s="9">
        <v>1131</v>
      </c>
    </row>
    <row r="160" spans="1:3" x14ac:dyDescent="0.3">
      <c r="A160" s="12">
        <v>44805</v>
      </c>
      <c r="B160" s="7" t="s">
        <v>5</v>
      </c>
      <c r="C160" s="9">
        <v>1469</v>
      </c>
    </row>
    <row r="161" spans="1:3" x14ac:dyDescent="0.3">
      <c r="A161" s="12">
        <v>44835</v>
      </c>
      <c r="B161" s="7" t="s">
        <v>5</v>
      </c>
      <c r="C161" s="9">
        <v>1657</v>
      </c>
    </row>
    <row r="162" spans="1:3" x14ac:dyDescent="0.3">
      <c r="A162" s="12">
        <v>44866</v>
      </c>
      <c r="B162" s="7" t="s">
        <v>5</v>
      </c>
      <c r="C162" s="9">
        <v>1797</v>
      </c>
    </row>
    <row r="163" spans="1:3" x14ac:dyDescent="0.3">
      <c r="A163" s="12">
        <v>44896</v>
      </c>
      <c r="B163" s="7" t="s">
        <v>5</v>
      </c>
      <c r="C163" s="9">
        <v>1803</v>
      </c>
    </row>
    <row r="164" spans="1:3" x14ac:dyDescent="0.3">
      <c r="A164" s="12">
        <v>44927</v>
      </c>
      <c r="B164" s="7" t="s">
        <v>5</v>
      </c>
      <c r="C164" s="9">
        <v>1613</v>
      </c>
    </row>
    <row r="165" spans="1:3" x14ac:dyDescent="0.3">
      <c r="A165" s="12">
        <v>44958</v>
      </c>
      <c r="B165" s="7" t="s">
        <v>5</v>
      </c>
      <c r="C165" s="9">
        <v>1686</v>
      </c>
    </row>
    <row r="166" spans="1:3" x14ac:dyDescent="0.3">
      <c r="A166" s="12">
        <v>44986</v>
      </c>
      <c r="B166" s="7" t="s">
        <v>5</v>
      </c>
      <c r="C166" s="9">
        <v>1767</v>
      </c>
    </row>
    <row r="167" spans="1:3" x14ac:dyDescent="0.3">
      <c r="A167" s="12">
        <v>45017</v>
      </c>
      <c r="B167" s="7" t="s">
        <v>5</v>
      </c>
      <c r="C167" s="9">
        <v>1875</v>
      </c>
    </row>
    <row r="168" spans="1:3" x14ac:dyDescent="0.3">
      <c r="A168" s="12">
        <v>45047</v>
      </c>
      <c r="B168" s="7" t="s">
        <v>5</v>
      </c>
      <c r="C168" s="9">
        <v>1988</v>
      </c>
    </row>
    <row r="169" spans="1:3" x14ac:dyDescent="0.3">
      <c r="A169" s="12">
        <v>45078</v>
      </c>
      <c r="B169" s="7" t="s">
        <v>5</v>
      </c>
      <c r="C169" s="9">
        <v>2079</v>
      </c>
    </row>
    <row r="170" spans="1:3" x14ac:dyDescent="0.3">
      <c r="A170" s="12">
        <v>45108</v>
      </c>
      <c r="B170" s="7" t="s">
        <v>5</v>
      </c>
      <c r="C170" s="9">
        <v>2145</v>
      </c>
    </row>
    <row r="171" spans="1:3" x14ac:dyDescent="0.3">
      <c r="A171" s="12">
        <v>45139</v>
      </c>
      <c r="B171" s="7" t="s">
        <v>5</v>
      </c>
      <c r="C171" s="9">
        <v>2152</v>
      </c>
    </row>
    <row r="172" spans="1:3" x14ac:dyDescent="0.3">
      <c r="A172" s="12">
        <v>45170</v>
      </c>
      <c r="B172" s="7" t="s">
        <v>5</v>
      </c>
      <c r="C172" s="9">
        <v>2273</v>
      </c>
    </row>
    <row r="173" spans="1:3" x14ac:dyDescent="0.3">
      <c r="A173" s="12">
        <v>45200</v>
      </c>
      <c r="B173" s="7" t="s">
        <v>5</v>
      </c>
      <c r="C173" s="9">
        <v>2344</v>
      </c>
    </row>
    <row r="174" spans="1:3" x14ac:dyDescent="0.3">
      <c r="A174" s="12">
        <v>45231</v>
      </c>
      <c r="B174" s="7" t="s">
        <v>5</v>
      </c>
      <c r="C174" s="9">
        <v>2300</v>
      </c>
    </row>
    <row r="175" spans="1:3" x14ac:dyDescent="0.3">
      <c r="A175" s="12">
        <v>45261</v>
      </c>
      <c r="B175" s="7" t="s">
        <v>5</v>
      </c>
      <c r="C175" s="9">
        <v>2387</v>
      </c>
    </row>
    <row r="176" spans="1:3" x14ac:dyDescent="0.3">
      <c r="A176" s="12">
        <v>45292</v>
      </c>
      <c r="B176" s="7" t="s">
        <v>5</v>
      </c>
      <c r="C176" s="9">
        <v>2143</v>
      </c>
    </row>
    <row r="177" spans="1:3" x14ac:dyDescent="0.3">
      <c r="A177" s="12">
        <v>45323</v>
      </c>
      <c r="B177" s="7" t="s">
        <v>5</v>
      </c>
      <c r="C177" s="9">
        <v>2244</v>
      </c>
    </row>
    <row r="178" spans="1:3" x14ac:dyDescent="0.3">
      <c r="A178" s="12">
        <v>45352</v>
      </c>
      <c r="B178" s="7" t="s">
        <v>5</v>
      </c>
      <c r="C178" s="9">
        <v>2286</v>
      </c>
    </row>
    <row r="179" spans="1:3" x14ac:dyDescent="0.3">
      <c r="A179" s="12">
        <v>45383</v>
      </c>
      <c r="B179" s="7" t="s">
        <v>5</v>
      </c>
      <c r="C179" s="9">
        <v>2202</v>
      </c>
    </row>
    <row r="180" spans="1:3" x14ac:dyDescent="0.3">
      <c r="A180" s="12">
        <v>45413</v>
      </c>
      <c r="B180" s="7" t="s">
        <v>5</v>
      </c>
      <c r="C180" s="9">
        <v>2203</v>
      </c>
    </row>
    <row r="181" spans="1:3" x14ac:dyDescent="0.3">
      <c r="A181" s="12">
        <v>45444</v>
      </c>
      <c r="B181" s="7" t="s">
        <v>5</v>
      </c>
      <c r="C181" s="9">
        <v>2185</v>
      </c>
    </row>
    <row r="182" spans="1:3" x14ac:dyDescent="0.3">
      <c r="A182" s="12">
        <v>45474</v>
      </c>
      <c r="B182" s="7" t="s">
        <v>5</v>
      </c>
      <c r="C182" s="9">
        <v>2230</v>
      </c>
    </row>
    <row r="183" spans="1:3" x14ac:dyDescent="0.3">
      <c r="A183" s="12">
        <v>45505</v>
      </c>
      <c r="B183" s="7" t="s">
        <v>5</v>
      </c>
      <c r="C183" s="9">
        <v>2075</v>
      </c>
    </row>
    <row r="184" spans="1:3" x14ac:dyDescent="0.3">
      <c r="A184" s="12">
        <v>45536</v>
      </c>
      <c r="B184" s="7" t="s">
        <v>5</v>
      </c>
      <c r="C184" s="9">
        <v>2361</v>
      </c>
    </row>
    <row r="185" spans="1:3" x14ac:dyDescent="0.3">
      <c r="A185" s="12">
        <v>45566</v>
      </c>
      <c r="B185" s="7" t="s">
        <v>5</v>
      </c>
      <c r="C185" s="9">
        <v>2424</v>
      </c>
    </row>
    <row r="186" spans="1:3" x14ac:dyDescent="0.3">
      <c r="A186" s="12">
        <v>45597</v>
      </c>
      <c r="B186" s="7" t="s">
        <v>5</v>
      </c>
      <c r="C186" s="9">
        <v>2496</v>
      </c>
    </row>
    <row r="187" spans="1:3" x14ac:dyDescent="0.3">
      <c r="A187" s="12">
        <v>45627</v>
      </c>
      <c r="B187" s="7" t="s">
        <v>5</v>
      </c>
      <c r="C187" s="9">
        <v>2520</v>
      </c>
    </row>
    <row r="188" spans="1:3" x14ac:dyDescent="0.3">
      <c r="A188" s="12">
        <v>45658</v>
      </c>
      <c r="B188" s="7" t="s">
        <v>5</v>
      </c>
      <c r="C188" s="9">
        <v>2264</v>
      </c>
    </row>
    <row r="189" spans="1:3" x14ac:dyDescent="0.3">
      <c r="A189" s="12">
        <v>45689</v>
      </c>
      <c r="B189" s="7" t="s">
        <v>5</v>
      </c>
      <c r="C189" s="9">
        <v>2542</v>
      </c>
    </row>
    <row r="190" spans="1:3" x14ac:dyDescent="0.3">
      <c r="A190" s="12">
        <v>45717</v>
      </c>
      <c r="B190" s="7" t="s">
        <v>5</v>
      </c>
      <c r="C190" s="9">
        <v>2700</v>
      </c>
    </row>
    <row r="191" spans="1:3" x14ac:dyDescent="0.3">
      <c r="A191" s="12">
        <v>45748</v>
      </c>
      <c r="B191" s="7" t="s">
        <v>5</v>
      </c>
      <c r="C191" s="9">
        <v>2767</v>
      </c>
    </row>
    <row r="192" spans="1:3" x14ac:dyDescent="0.3">
      <c r="A192" s="12">
        <v>45778</v>
      </c>
      <c r="B192" s="7" t="s">
        <v>5</v>
      </c>
      <c r="C192" s="9">
        <v>2808</v>
      </c>
    </row>
    <row r="193" spans="1:3" x14ac:dyDescent="0.3">
      <c r="A193" s="12">
        <v>45809</v>
      </c>
      <c r="B193" s="7" t="s">
        <v>5</v>
      </c>
      <c r="C193" s="9">
        <v>2933</v>
      </c>
    </row>
    <row r="194" spans="1:3" x14ac:dyDescent="0.3">
      <c r="A194" s="12">
        <v>45839</v>
      </c>
      <c r="B194" s="7" t="s">
        <v>5</v>
      </c>
      <c r="C194" s="9">
        <v>2961</v>
      </c>
    </row>
    <row r="195" spans="1:3" x14ac:dyDescent="0.3">
      <c r="A195" s="12">
        <v>45870</v>
      </c>
      <c r="B195" s="7" t="s">
        <v>5</v>
      </c>
      <c r="C195" s="9">
        <v>2871</v>
      </c>
    </row>
    <row r="196" spans="1:3" x14ac:dyDescent="0.3">
      <c r="A196" s="12">
        <v>45901</v>
      </c>
      <c r="B196" s="7" t="s">
        <v>5</v>
      </c>
      <c r="C196" s="9">
        <v>3041</v>
      </c>
    </row>
    <row r="197" spans="1:3" x14ac:dyDescent="0.3">
      <c r="A197" s="12">
        <v>45931</v>
      </c>
      <c r="B197" s="7" t="s">
        <v>5</v>
      </c>
      <c r="C197" s="9">
        <v>3099</v>
      </c>
    </row>
    <row r="198" spans="1:3" x14ac:dyDescent="0.3">
      <c r="A198" s="12">
        <v>45962</v>
      </c>
      <c r="B198" s="7" t="s">
        <v>5</v>
      </c>
      <c r="C198" s="9">
        <v>3175</v>
      </c>
    </row>
    <row r="199" spans="1:3" x14ac:dyDescent="0.3">
      <c r="A199" s="12">
        <v>45992</v>
      </c>
      <c r="B199" s="7" t="s">
        <v>5</v>
      </c>
      <c r="C199" s="9">
        <v>3156</v>
      </c>
    </row>
    <row r="200" spans="1:3" x14ac:dyDescent="0.3">
      <c r="A200" s="12">
        <v>46023</v>
      </c>
      <c r="B200" s="7" t="s">
        <v>5</v>
      </c>
      <c r="C200" s="9">
        <v>2882</v>
      </c>
    </row>
    <row r="201" spans="1:3" x14ac:dyDescent="0.3">
      <c r="A201" s="12">
        <v>46054</v>
      </c>
      <c r="B201" s="7" t="s">
        <v>5</v>
      </c>
      <c r="C201" s="9">
        <v>3379</v>
      </c>
    </row>
    <row r="202" spans="1:3" x14ac:dyDescent="0.3">
      <c r="A202" s="12">
        <v>46082</v>
      </c>
      <c r="B202" s="7" t="s">
        <v>5</v>
      </c>
      <c r="C202" s="9">
        <v>3652</v>
      </c>
    </row>
  </sheetData>
  <sortState xmlns:xlrd2="http://schemas.microsoft.com/office/spreadsheetml/2017/richdata2" ref="A3:C202">
    <sortCondition descending="1" ref="B3:B2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2A1-3FA5-455F-A0AE-24473A8A7783}">
  <sheetPr>
    <tabColor rgb="FFD8E6E8"/>
  </sheetPr>
  <dimension ref="A1:E24"/>
  <sheetViews>
    <sheetView topLeftCell="A13" workbookViewId="0">
      <selection activeCell="E27" sqref="E27"/>
    </sheetView>
  </sheetViews>
  <sheetFormatPr defaultRowHeight="16.5" x14ac:dyDescent="0.3"/>
  <cols>
    <col min="1" max="1" width="8.5703125" style="7" customWidth="1"/>
    <col min="2" max="2" width="19" style="7" bestFit="1" customWidth="1"/>
    <col min="3" max="5" width="23.28515625" style="7" customWidth="1"/>
  </cols>
  <sheetData>
    <row r="1" spans="1:5" x14ac:dyDescent="0.3">
      <c r="A1" s="8" t="s">
        <v>24</v>
      </c>
    </row>
    <row r="2" spans="1:5" x14ac:dyDescent="0.3">
      <c r="A2" s="7" t="s">
        <v>3</v>
      </c>
      <c r="B2" s="7" t="s">
        <v>35</v>
      </c>
      <c r="C2" s="7" t="s">
        <v>98</v>
      </c>
      <c r="D2" s="7" t="s">
        <v>99</v>
      </c>
      <c r="E2" s="7" t="s">
        <v>100</v>
      </c>
    </row>
    <row r="3" spans="1:5" x14ac:dyDescent="0.3">
      <c r="A3" s="7">
        <v>2007</v>
      </c>
      <c r="B3" s="9">
        <v>3268</v>
      </c>
      <c r="C3" s="9"/>
      <c r="D3" s="9"/>
      <c r="E3" s="9"/>
    </row>
    <row r="4" spans="1:5" x14ac:dyDescent="0.3">
      <c r="A4" s="7">
        <v>2008</v>
      </c>
      <c r="B4" s="9">
        <v>2046</v>
      </c>
      <c r="C4" s="9"/>
      <c r="D4" s="9"/>
      <c r="E4" s="9"/>
    </row>
    <row r="5" spans="1:5" x14ac:dyDescent="0.3">
      <c r="A5" s="7">
        <v>2009</v>
      </c>
      <c r="B5" s="9">
        <v>893</v>
      </c>
      <c r="C5" s="9"/>
      <c r="D5" s="9"/>
      <c r="E5" s="9"/>
    </row>
    <row r="6" spans="1:5" x14ac:dyDescent="0.3">
      <c r="A6" s="7">
        <v>2010</v>
      </c>
      <c r="B6" s="9">
        <v>1064</v>
      </c>
      <c r="C6" s="9"/>
      <c r="D6" s="9"/>
      <c r="E6" s="9"/>
    </row>
    <row r="7" spans="1:5" x14ac:dyDescent="0.3">
      <c r="A7" s="7">
        <v>2011</v>
      </c>
      <c r="B7" s="9">
        <v>565</v>
      </c>
      <c r="C7" s="9"/>
      <c r="D7" s="9"/>
      <c r="E7" s="9"/>
    </row>
    <row r="8" spans="1:5" x14ac:dyDescent="0.3">
      <c r="A8" s="7">
        <v>2012</v>
      </c>
      <c r="B8" s="9">
        <v>667</v>
      </c>
      <c r="C8" s="9"/>
      <c r="D8" s="9"/>
      <c r="E8" s="9"/>
    </row>
    <row r="9" spans="1:5" x14ac:dyDescent="0.3">
      <c r="A9" s="7">
        <v>2013</v>
      </c>
      <c r="B9" s="9">
        <v>710</v>
      </c>
      <c r="C9" s="9"/>
      <c r="D9" s="9"/>
      <c r="E9" s="9"/>
    </row>
    <row r="10" spans="1:5" x14ac:dyDescent="0.3">
      <c r="A10" s="7">
        <v>2014</v>
      </c>
      <c r="B10" s="9">
        <v>825</v>
      </c>
      <c r="C10" s="9"/>
      <c r="D10" s="9"/>
      <c r="E10" s="9"/>
    </row>
    <row r="11" spans="1:5" x14ac:dyDescent="0.3">
      <c r="A11" s="7">
        <v>2015</v>
      </c>
      <c r="B11" s="9">
        <v>900</v>
      </c>
      <c r="C11" s="9"/>
      <c r="D11" s="9"/>
      <c r="E11" s="9"/>
    </row>
    <row r="12" spans="1:5" x14ac:dyDescent="0.3">
      <c r="A12" s="7">
        <v>2016</v>
      </c>
      <c r="B12" s="9">
        <v>1310</v>
      </c>
      <c r="C12" s="9"/>
      <c r="D12" s="9"/>
      <c r="E12" s="9"/>
    </row>
    <row r="13" spans="1:5" x14ac:dyDescent="0.3">
      <c r="A13" s="7">
        <v>2017</v>
      </c>
      <c r="B13" s="9">
        <v>1768</v>
      </c>
      <c r="C13" s="9"/>
      <c r="D13" s="9"/>
      <c r="E13" s="9"/>
    </row>
    <row r="14" spans="1:5" x14ac:dyDescent="0.3">
      <c r="A14" s="7">
        <v>2018</v>
      </c>
      <c r="B14" s="9">
        <v>2019</v>
      </c>
      <c r="C14" s="9"/>
      <c r="D14" s="9"/>
      <c r="E14" s="9"/>
    </row>
    <row r="15" spans="1:5" x14ac:dyDescent="0.3">
      <c r="A15" s="7">
        <v>2019</v>
      </c>
      <c r="B15" s="9">
        <v>2850</v>
      </c>
      <c r="C15" s="9"/>
      <c r="D15" s="9"/>
      <c r="E15" s="9"/>
    </row>
    <row r="16" spans="1:5" x14ac:dyDescent="0.3">
      <c r="A16" s="7">
        <v>2020</v>
      </c>
      <c r="B16" s="9">
        <v>3464</v>
      </c>
      <c r="C16" s="9"/>
      <c r="D16" s="9"/>
      <c r="E16" s="9"/>
    </row>
    <row r="17" spans="1:5" x14ac:dyDescent="0.3">
      <c r="A17" s="7">
        <v>2021</v>
      </c>
      <c r="B17" s="9">
        <v>3010</v>
      </c>
      <c r="C17" s="9"/>
      <c r="D17" s="9"/>
      <c r="E17" s="9"/>
    </row>
    <row r="18" spans="1:5" x14ac:dyDescent="0.3">
      <c r="A18" s="7">
        <v>2022</v>
      </c>
      <c r="B18" s="9">
        <v>2571</v>
      </c>
      <c r="C18" s="9"/>
      <c r="D18" s="9"/>
      <c r="E18" s="9"/>
    </row>
    <row r="19" spans="1:5" x14ac:dyDescent="0.3">
      <c r="A19" s="7">
        <v>2023</v>
      </c>
      <c r="B19" s="9">
        <v>3079</v>
      </c>
      <c r="C19" s="9"/>
      <c r="D19" s="9"/>
      <c r="E19" s="9"/>
    </row>
    <row r="20" spans="1:5" x14ac:dyDescent="0.3">
      <c r="A20" s="7">
        <v>2024</v>
      </c>
      <c r="B20" s="9">
        <v>3486</v>
      </c>
      <c r="C20" s="9"/>
      <c r="D20" s="9"/>
      <c r="E20" s="9"/>
    </row>
    <row r="21" spans="1:5" x14ac:dyDescent="0.3">
      <c r="A21" s="7">
        <v>2025</v>
      </c>
      <c r="B21" s="9">
        <v>3103</v>
      </c>
      <c r="C21" s="9"/>
      <c r="D21" s="9"/>
      <c r="E21" s="9"/>
    </row>
    <row r="22" spans="1:5" x14ac:dyDescent="0.3">
      <c r="A22" s="7">
        <v>2026</v>
      </c>
      <c r="B22" s="9"/>
      <c r="C22" s="9">
        <v>2500</v>
      </c>
      <c r="D22" s="9">
        <v>2800</v>
      </c>
      <c r="E22" s="9">
        <v>3000</v>
      </c>
    </row>
    <row r="23" spans="1:5" x14ac:dyDescent="0.3">
      <c r="A23" s="7">
        <v>2027</v>
      </c>
      <c r="B23" s="9"/>
      <c r="C23" s="9">
        <v>2800</v>
      </c>
      <c r="D23" s="9">
        <v>3300</v>
      </c>
      <c r="E23" s="9">
        <v>3700</v>
      </c>
    </row>
    <row r="24" spans="1:5" x14ac:dyDescent="0.3">
      <c r="A24" s="7">
        <v>2028</v>
      </c>
      <c r="B24" s="9"/>
      <c r="C24" s="9">
        <v>2800</v>
      </c>
      <c r="D24" s="9">
        <v>3200</v>
      </c>
      <c r="E24" s="9">
        <v>3700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I52"/>
  <sheetViews>
    <sheetView workbookViewId="0"/>
  </sheetViews>
  <sheetFormatPr defaultRowHeight="16.5" x14ac:dyDescent="0.3"/>
  <cols>
    <col min="1" max="1" width="26.28515625" style="7" bestFit="1" customWidth="1"/>
    <col min="2" max="9" width="9.140625" style="7"/>
  </cols>
  <sheetData>
    <row r="1" spans="1:9" x14ac:dyDescent="0.3">
      <c r="A1" s="8" t="s">
        <v>97</v>
      </c>
    </row>
    <row r="2" spans="1:9" ht="15" x14ac:dyDescent="0.25">
      <c r="A2" s="15"/>
      <c r="B2" s="34" t="s">
        <v>52</v>
      </c>
      <c r="C2" s="35"/>
      <c r="D2" s="35"/>
      <c r="E2" s="35"/>
      <c r="F2" s="35"/>
      <c r="G2" s="35"/>
      <c r="H2" s="36"/>
      <c r="I2" s="15"/>
    </row>
    <row r="3" spans="1:9" ht="15.75" thickBot="1" x14ac:dyDescent="0.3">
      <c r="A3" s="16" t="s">
        <v>53</v>
      </c>
      <c r="B3" s="17">
        <v>1</v>
      </c>
      <c r="C3" s="18">
        <v>2</v>
      </c>
      <c r="D3" s="18">
        <v>3</v>
      </c>
      <c r="E3" s="18">
        <v>4</v>
      </c>
      <c r="F3" s="18">
        <v>5</v>
      </c>
      <c r="G3" s="18">
        <v>6</v>
      </c>
      <c r="H3" s="19">
        <v>7</v>
      </c>
      <c r="I3" s="20" t="s">
        <v>27</v>
      </c>
    </row>
    <row r="4" spans="1:9" ht="15" x14ac:dyDescent="0.25">
      <c r="A4" s="21" t="s">
        <v>54</v>
      </c>
      <c r="B4" s="22">
        <v>5</v>
      </c>
      <c r="C4" s="23">
        <v>24</v>
      </c>
      <c r="D4" s="23"/>
      <c r="E4" s="23">
        <v>63</v>
      </c>
      <c r="F4" s="23">
        <v>1</v>
      </c>
      <c r="G4" s="23"/>
      <c r="H4" s="24">
        <v>76</v>
      </c>
      <c r="I4" s="25">
        <v>169</v>
      </c>
    </row>
    <row r="5" spans="1:9" ht="15" x14ac:dyDescent="0.25">
      <c r="A5" s="21" t="s">
        <v>55</v>
      </c>
      <c r="B5" s="26">
        <v>14</v>
      </c>
      <c r="C5" s="25"/>
      <c r="D5" s="25">
        <v>133</v>
      </c>
      <c r="E5" s="25">
        <v>174</v>
      </c>
      <c r="F5" s="25">
        <v>18</v>
      </c>
      <c r="G5" s="25"/>
      <c r="H5" s="27">
        <v>36</v>
      </c>
      <c r="I5" s="25">
        <v>375</v>
      </c>
    </row>
    <row r="6" spans="1:9" ht="15" x14ac:dyDescent="0.25">
      <c r="A6" s="21" t="s">
        <v>56</v>
      </c>
      <c r="B6" s="26">
        <v>6</v>
      </c>
      <c r="C6" s="25">
        <v>4</v>
      </c>
      <c r="D6" s="25">
        <v>1</v>
      </c>
      <c r="E6" s="25">
        <v>9</v>
      </c>
      <c r="F6" s="25"/>
      <c r="G6" s="25"/>
      <c r="H6" s="27">
        <v>1</v>
      </c>
      <c r="I6" s="25">
        <v>21</v>
      </c>
    </row>
    <row r="7" spans="1:9" ht="15" x14ac:dyDescent="0.25">
      <c r="A7" s="21" t="s">
        <v>57</v>
      </c>
      <c r="B7" s="26">
        <v>1</v>
      </c>
      <c r="C7" s="25"/>
      <c r="D7" s="25"/>
      <c r="E7" s="25"/>
      <c r="F7" s="25"/>
      <c r="G7" s="25"/>
      <c r="H7" s="27"/>
      <c r="I7" s="25">
        <v>1</v>
      </c>
    </row>
    <row r="8" spans="1:9" ht="15" x14ac:dyDescent="0.25">
      <c r="A8" s="21" t="s">
        <v>58</v>
      </c>
      <c r="B8" s="26">
        <v>2</v>
      </c>
      <c r="C8" s="25"/>
      <c r="D8" s="25">
        <v>4</v>
      </c>
      <c r="E8" s="25">
        <v>20</v>
      </c>
      <c r="F8" s="25">
        <v>37</v>
      </c>
      <c r="G8" s="25"/>
      <c r="H8" s="27">
        <v>3</v>
      </c>
      <c r="I8" s="25">
        <v>66</v>
      </c>
    </row>
    <row r="9" spans="1:9" ht="15" x14ac:dyDescent="0.25">
      <c r="A9" s="21" t="s">
        <v>59</v>
      </c>
      <c r="B9" s="26"/>
      <c r="C9" s="25">
        <v>4</v>
      </c>
      <c r="D9" s="25">
        <v>4</v>
      </c>
      <c r="E9" s="25">
        <v>2</v>
      </c>
      <c r="F9" s="25">
        <v>2</v>
      </c>
      <c r="G9" s="25"/>
      <c r="H9" s="27"/>
      <c r="I9" s="25">
        <v>12</v>
      </c>
    </row>
    <row r="10" spans="1:9" ht="15" x14ac:dyDescent="0.25">
      <c r="A10" s="21" t="s">
        <v>60</v>
      </c>
      <c r="B10" s="26"/>
      <c r="C10" s="25"/>
      <c r="D10" s="25"/>
      <c r="E10" s="25">
        <v>1</v>
      </c>
      <c r="F10" s="25">
        <v>1</v>
      </c>
      <c r="G10" s="25"/>
      <c r="H10" s="27"/>
      <c r="I10" s="25">
        <v>2</v>
      </c>
    </row>
    <row r="11" spans="1:9" ht="15" x14ac:dyDescent="0.25">
      <c r="A11" s="21" t="s">
        <v>61</v>
      </c>
      <c r="B11" s="26">
        <v>4</v>
      </c>
      <c r="C11" s="25"/>
      <c r="D11" s="25"/>
      <c r="E11" s="25">
        <v>17</v>
      </c>
      <c r="F11" s="25">
        <v>6</v>
      </c>
      <c r="G11" s="25"/>
      <c r="H11" s="27"/>
      <c r="I11" s="25">
        <v>27</v>
      </c>
    </row>
    <row r="12" spans="1:9" ht="15" x14ac:dyDescent="0.25">
      <c r="A12" s="21" t="s">
        <v>62</v>
      </c>
      <c r="B12" s="26">
        <v>1</v>
      </c>
      <c r="C12" s="25"/>
      <c r="D12" s="25"/>
      <c r="E12" s="25"/>
      <c r="F12" s="25">
        <v>3</v>
      </c>
      <c r="G12" s="25"/>
      <c r="H12" s="27">
        <v>15</v>
      </c>
      <c r="I12" s="25">
        <v>19</v>
      </c>
    </row>
    <row r="13" spans="1:9" ht="15" x14ac:dyDescent="0.25">
      <c r="A13" s="21" t="s">
        <v>63</v>
      </c>
      <c r="B13" s="26">
        <v>8</v>
      </c>
      <c r="C13" s="25">
        <v>2</v>
      </c>
      <c r="D13" s="25">
        <v>2</v>
      </c>
      <c r="E13" s="25">
        <v>1</v>
      </c>
      <c r="F13" s="25">
        <v>18</v>
      </c>
      <c r="G13" s="25">
        <v>1</v>
      </c>
      <c r="H13" s="27"/>
      <c r="I13" s="25">
        <v>32</v>
      </c>
    </row>
    <row r="14" spans="1:9" ht="15" x14ac:dyDescent="0.25">
      <c r="A14" s="21" t="s">
        <v>64</v>
      </c>
      <c r="B14" s="26">
        <v>2</v>
      </c>
      <c r="C14" s="25">
        <v>1</v>
      </c>
      <c r="D14" s="25">
        <v>2</v>
      </c>
      <c r="E14" s="25">
        <v>10</v>
      </c>
      <c r="F14" s="25"/>
      <c r="G14" s="25"/>
      <c r="H14" s="27"/>
      <c r="I14" s="25">
        <v>15</v>
      </c>
    </row>
    <row r="15" spans="1:9" ht="15" x14ac:dyDescent="0.25">
      <c r="A15" s="21" t="s">
        <v>13</v>
      </c>
      <c r="B15" s="26">
        <v>6</v>
      </c>
      <c r="C15" s="25">
        <v>19</v>
      </c>
      <c r="D15" s="25">
        <v>274</v>
      </c>
      <c r="E15" s="25">
        <v>267</v>
      </c>
      <c r="F15" s="25">
        <v>187</v>
      </c>
      <c r="G15" s="25"/>
      <c r="H15" s="27">
        <v>54</v>
      </c>
      <c r="I15" s="25">
        <v>807</v>
      </c>
    </row>
    <row r="16" spans="1:9" ht="15" x14ac:dyDescent="0.25">
      <c r="A16" s="21" t="s">
        <v>65</v>
      </c>
      <c r="B16" s="26">
        <v>9</v>
      </c>
      <c r="C16" s="25">
        <v>2</v>
      </c>
      <c r="D16" s="25">
        <v>1</v>
      </c>
      <c r="E16" s="25">
        <v>8</v>
      </c>
      <c r="F16" s="25"/>
      <c r="G16" s="25"/>
      <c r="H16" s="27"/>
      <c r="I16" s="25">
        <v>20</v>
      </c>
    </row>
    <row r="17" spans="1:9" ht="15" x14ac:dyDescent="0.25">
      <c r="A17" s="21" t="s">
        <v>66</v>
      </c>
      <c r="B17" s="26"/>
      <c r="C17" s="25"/>
      <c r="D17" s="25"/>
      <c r="E17" s="25">
        <v>2</v>
      </c>
      <c r="F17" s="25">
        <v>3</v>
      </c>
      <c r="G17" s="25"/>
      <c r="H17" s="27"/>
      <c r="I17" s="25">
        <v>5</v>
      </c>
    </row>
    <row r="18" spans="1:9" ht="15" x14ac:dyDescent="0.25">
      <c r="A18" s="21" t="s">
        <v>67</v>
      </c>
      <c r="B18" s="26">
        <v>1</v>
      </c>
      <c r="C18" s="25"/>
      <c r="D18" s="25"/>
      <c r="E18" s="25">
        <v>7</v>
      </c>
      <c r="F18" s="25"/>
      <c r="G18" s="25"/>
      <c r="H18" s="27"/>
      <c r="I18" s="25">
        <v>8</v>
      </c>
    </row>
    <row r="19" spans="1:9" ht="15" x14ac:dyDescent="0.25">
      <c r="A19" s="21" t="s">
        <v>68</v>
      </c>
      <c r="B19" s="26">
        <v>160</v>
      </c>
      <c r="C19" s="25">
        <v>3</v>
      </c>
      <c r="D19" s="25">
        <v>48</v>
      </c>
      <c r="E19" s="25">
        <v>383</v>
      </c>
      <c r="F19" s="25">
        <v>163</v>
      </c>
      <c r="G19" s="25"/>
      <c r="H19" s="27">
        <v>376</v>
      </c>
      <c r="I19" s="25">
        <v>1133</v>
      </c>
    </row>
    <row r="20" spans="1:9" ht="15" x14ac:dyDescent="0.25">
      <c r="A20" s="21" t="s">
        <v>69</v>
      </c>
      <c r="B20" s="26">
        <v>7</v>
      </c>
      <c r="C20" s="25"/>
      <c r="D20" s="25">
        <v>6</v>
      </c>
      <c r="E20" s="25">
        <v>12</v>
      </c>
      <c r="F20" s="25">
        <v>8</v>
      </c>
      <c r="G20" s="25"/>
      <c r="H20" s="27"/>
      <c r="I20" s="25">
        <v>33</v>
      </c>
    </row>
    <row r="21" spans="1:9" ht="15" x14ac:dyDescent="0.25">
      <c r="A21" s="21" t="s">
        <v>70</v>
      </c>
      <c r="B21" s="26"/>
      <c r="C21" s="25"/>
      <c r="D21" s="25"/>
      <c r="E21" s="25">
        <v>3</v>
      </c>
      <c r="F21" s="25">
        <v>1</v>
      </c>
      <c r="G21" s="25"/>
      <c r="H21" s="27">
        <v>1</v>
      </c>
      <c r="I21" s="25">
        <v>5</v>
      </c>
    </row>
    <row r="22" spans="1:9" ht="15" x14ac:dyDescent="0.25">
      <c r="A22" s="21" t="s">
        <v>71</v>
      </c>
      <c r="B22" s="26"/>
      <c r="C22" s="25"/>
      <c r="D22" s="25"/>
      <c r="E22" s="25">
        <v>17</v>
      </c>
      <c r="F22" s="25"/>
      <c r="G22" s="25"/>
      <c r="H22" s="27"/>
      <c r="I22" s="25">
        <v>17</v>
      </c>
    </row>
    <row r="23" spans="1:9" ht="15" x14ac:dyDescent="0.25">
      <c r="A23" s="21" t="s">
        <v>72</v>
      </c>
      <c r="B23" s="26">
        <v>6</v>
      </c>
      <c r="C23" s="25"/>
      <c r="D23" s="25"/>
      <c r="E23" s="25">
        <v>7</v>
      </c>
      <c r="F23" s="25">
        <v>16</v>
      </c>
      <c r="G23" s="25"/>
      <c r="H23" s="27">
        <v>3</v>
      </c>
      <c r="I23" s="25">
        <v>32</v>
      </c>
    </row>
    <row r="24" spans="1:9" ht="15" x14ac:dyDescent="0.25">
      <c r="A24" s="21" t="s">
        <v>73</v>
      </c>
      <c r="B24" s="26">
        <v>55</v>
      </c>
      <c r="C24" s="25">
        <v>2</v>
      </c>
      <c r="D24" s="25">
        <v>24</v>
      </c>
      <c r="E24" s="25">
        <v>46</v>
      </c>
      <c r="F24" s="25">
        <v>4</v>
      </c>
      <c r="G24" s="25"/>
      <c r="H24" s="27">
        <v>42</v>
      </c>
      <c r="I24" s="25">
        <v>173</v>
      </c>
    </row>
    <row r="25" spans="1:9" ht="15" x14ac:dyDescent="0.25">
      <c r="A25" s="21" t="s">
        <v>74</v>
      </c>
      <c r="B25" s="26">
        <v>1</v>
      </c>
      <c r="C25" s="25"/>
      <c r="D25" s="25">
        <v>4</v>
      </c>
      <c r="E25" s="25">
        <v>25</v>
      </c>
      <c r="F25" s="25"/>
      <c r="G25" s="25"/>
      <c r="H25" s="27">
        <v>17</v>
      </c>
      <c r="I25" s="25">
        <v>47</v>
      </c>
    </row>
    <row r="26" spans="1:9" ht="15" x14ac:dyDescent="0.25">
      <c r="A26" s="21" t="s">
        <v>75</v>
      </c>
      <c r="B26" s="26">
        <v>1</v>
      </c>
      <c r="C26" s="25"/>
      <c r="D26" s="25">
        <v>1</v>
      </c>
      <c r="E26" s="25"/>
      <c r="F26" s="25">
        <v>2</v>
      </c>
      <c r="G26" s="25"/>
      <c r="H26" s="27"/>
      <c r="I26" s="25">
        <v>4</v>
      </c>
    </row>
    <row r="27" spans="1:9" ht="15" x14ac:dyDescent="0.25">
      <c r="A27" s="21" t="s">
        <v>12</v>
      </c>
      <c r="B27" s="26">
        <v>49</v>
      </c>
      <c r="C27" s="25"/>
      <c r="D27" s="25">
        <v>82</v>
      </c>
      <c r="E27" s="25">
        <v>67</v>
      </c>
      <c r="F27" s="25">
        <v>87</v>
      </c>
      <c r="G27" s="25"/>
      <c r="H27" s="27">
        <v>148</v>
      </c>
      <c r="I27" s="25">
        <v>433</v>
      </c>
    </row>
    <row r="28" spans="1:9" ht="15" x14ac:dyDescent="0.25">
      <c r="A28" s="21" t="s">
        <v>76</v>
      </c>
      <c r="B28" s="26"/>
      <c r="C28" s="25"/>
      <c r="D28" s="25"/>
      <c r="E28" s="25">
        <v>3</v>
      </c>
      <c r="F28" s="25"/>
      <c r="G28" s="25"/>
      <c r="H28" s="27"/>
      <c r="I28" s="25">
        <v>3</v>
      </c>
    </row>
    <row r="29" spans="1:9" ht="15" x14ac:dyDescent="0.25">
      <c r="A29" s="21" t="s">
        <v>14</v>
      </c>
      <c r="B29" s="26">
        <v>19</v>
      </c>
      <c r="C29" s="25">
        <v>1</v>
      </c>
      <c r="D29" s="25">
        <v>26</v>
      </c>
      <c r="E29" s="25">
        <v>52</v>
      </c>
      <c r="F29" s="25">
        <v>58</v>
      </c>
      <c r="G29" s="25"/>
      <c r="H29" s="27">
        <v>7</v>
      </c>
      <c r="I29" s="25">
        <v>163</v>
      </c>
    </row>
    <row r="30" spans="1:9" ht="15" x14ac:dyDescent="0.25">
      <c r="A30" s="21" t="s">
        <v>77</v>
      </c>
      <c r="B30" s="26">
        <v>6</v>
      </c>
      <c r="C30" s="25">
        <v>26</v>
      </c>
      <c r="D30" s="25">
        <v>2</v>
      </c>
      <c r="E30" s="25">
        <v>17</v>
      </c>
      <c r="F30" s="25">
        <v>18</v>
      </c>
      <c r="G30" s="25"/>
      <c r="H30" s="27">
        <v>1</v>
      </c>
      <c r="I30" s="25">
        <v>70</v>
      </c>
    </row>
    <row r="31" spans="1:9" ht="15" x14ac:dyDescent="0.25">
      <c r="A31" s="21" t="s">
        <v>78</v>
      </c>
      <c r="B31" s="26">
        <v>3</v>
      </c>
      <c r="C31" s="25"/>
      <c r="D31" s="25">
        <v>20</v>
      </c>
      <c r="E31" s="25">
        <v>2</v>
      </c>
      <c r="F31" s="25">
        <v>4</v>
      </c>
      <c r="G31" s="25"/>
      <c r="H31" s="27">
        <v>4</v>
      </c>
      <c r="I31" s="25">
        <v>33</v>
      </c>
    </row>
    <row r="32" spans="1:9" ht="15" x14ac:dyDescent="0.25">
      <c r="A32" s="21" t="s">
        <v>79</v>
      </c>
      <c r="B32" s="26">
        <v>23</v>
      </c>
      <c r="C32" s="25"/>
      <c r="D32" s="25"/>
      <c r="E32" s="25"/>
      <c r="F32" s="25"/>
      <c r="G32" s="25"/>
      <c r="H32" s="27"/>
      <c r="I32" s="25">
        <v>23</v>
      </c>
    </row>
    <row r="33" spans="1:9" ht="15" x14ac:dyDescent="0.25">
      <c r="A33" s="21" t="s">
        <v>80</v>
      </c>
      <c r="B33" s="26">
        <v>14</v>
      </c>
      <c r="C33" s="25">
        <v>4</v>
      </c>
      <c r="D33" s="25">
        <v>14</v>
      </c>
      <c r="E33" s="25">
        <v>11</v>
      </c>
      <c r="F33" s="25"/>
      <c r="G33" s="25"/>
      <c r="H33" s="27">
        <v>3</v>
      </c>
      <c r="I33" s="25">
        <v>46</v>
      </c>
    </row>
    <row r="34" spans="1:9" ht="15" x14ac:dyDescent="0.25">
      <c r="A34" s="21" t="s">
        <v>81</v>
      </c>
      <c r="B34" s="26">
        <v>16</v>
      </c>
      <c r="C34" s="25">
        <v>2</v>
      </c>
      <c r="D34" s="25">
        <v>1</v>
      </c>
      <c r="E34" s="25">
        <v>14</v>
      </c>
      <c r="F34" s="25">
        <v>1</v>
      </c>
      <c r="G34" s="25"/>
      <c r="H34" s="27">
        <v>3</v>
      </c>
      <c r="I34" s="25">
        <v>37</v>
      </c>
    </row>
    <row r="35" spans="1:9" ht="15" x14ac:dyDescent="0.25">
      <c r="A35" s="21" t="s">
        <v>82</v>
      </c>
      <c r="B35" s="26">
        <v>23</v>
      </c>
      <c r="C35" s="25">
        <v>5</v>
      </c>
      <c r="D35" s="25">
        <v>144</v>
      </c>
      <c r="E35" s="25">
        <v>100</v>
      </c>
      <c r="F35" s="25">
        <v>102</v>
      </c>
      <c r="G35" s="25"/>
      <c r="H35" s="27">
        <v>114</v>
      </c>
      <c r="I35" s="25">
        <v>488</v>
      </c>
    </row>
    <row r="36" spans="1:9" ht="15" x14ac:dyDescent="0.25">
      <c r="A36" s="21" t="s">
        <v>11</v>
      </c>
      <c r="B36" s="26">
        <v>228</v>
      </c>
      <c r="C36" s="25">
        <v>41</v>
      </c>
      <c r="D36" s="25">
        <v>1293</v>
      </c>
      <c r="E36" s="25">
        <v>825</v>
      </c>
      <c r="F36" s="25">
        <v>257</v>
      </c>
      <c r="G36" s="25"/>
      <c r="H36" s="27">
        <v>355</v>
      </c>
      <c r="I36" s="25">
        <v>2999</v>
      </c>
    </row>
    <row r="37" spans="1:9" ht="15" x14ac:dyDescent="0.25">
      <c r="A37" s="21" t="s">
        <v>15</v>
      </c>
      <c r="B37" s="26"/>
      <c r="C37" s="25"/>
      <c r="D37" s="25"/>
      <c r="E37" s="25">
        <v>1</v>
      </c>
      <c r="F37" s="25"/>
      <c r="G37" s="25"/>
      <c r="H37" s="27">
        <v>17</v>
      </c>
      <c r="I37" s="25">
        <v>18</v>
      </c>
    </row>
    <row r="38" spans="1:9" ht="15" x14ac:dyDescent="0.25">
      <c r="A38" s="21" t="s">
        <v>83</v>
      </c>
      <c r="B38" s="26">
        <v>4</v>
      </c>
      <c r="C38" s="25"/>
      <c r="D38" s="25">
        <v>2</v>
      </c>
      <c r="E38" s="25">
        <v>8</v>
      </c>
      <c r="F38" s="25">
        <v>1</v>
      </c>
      <c r="G38" s="25"/>
      <c r="H38" s="27"/>
      <c r="I38" s="25">
        <v>15</v>
      </c>
    </row>
    <row r="39" spans="1:9" ht="15" x14ac:dyDescent="0.25">
      <c r="A39" s="21" t="s">
        <v>84</v>
      </c>
      <c r="B39" s="26">
        <v>16</v>
      </c>
      <c r="C39" s="25"/>
      <c r="D39" s="25"/>
      <c r="E39" s="25">
        <v>5</v>
      </c>
      <c r="F39" s="25">
        <v>1</v>
      </c>
      <c r="G39" s="25"/>
      <c r="H39" s="27"/>
      <c r="I39" s="25">
        <v>22</v>
      </c>
    </row>
    <row r="40" spans="1:9" ht="15" x14ac:dyDescent="0.25">
      <c r="A40" s="21" t="s">
        <v>85</v>
      </c>
      <c r="B40" s="26">
        <v>1</v>
      </c>
      <c r="C40" s="25"/>
      <c r="D40" s="25"/>
      <c r="E40" s="25"/>
      <c r="F40" s="25"/>
      <c r="G40" s="25"/>
      <c r="H40" s="27"/>
      <c r="I40" s="25">
        <v>1</v>
      </c>
    </row>
    <row r="41" spans="1:9" ht="15" x14ac:dyDescent="0.25">
      <c r="A41" s="21" t="s">
        <v>86</v>
      </c>
      <c r="B41" s="26">
        <v>4</v>
      </c>
      <c r="C41" s="25">
        <v>1</v>
      </c>
      <c r="D41" s="25">
        <v>8</v>
      </c>
      <c r="E41" s="25">
        <v>40</v>
      </c>
      <c r="F41" s="25">
        <v>7</v>
      </c>
      <c r="G41" s="25"/>
      <c r="H41" s="27">
        <v>8</v>
      </c>
      <c r="I41" s="25">
        <v>68</v>
      </c>
    </row>
    <row r="42" spans="1:9" ht="15" x14ac:dyDescent="0.25">
      <c r="A42" s="21" t="s">
        <v>87</v>
      </c>
      <c r="B42" s="26">
        <v>2</v>
      </c>
      <c r="C42" s="25"/>
      <c r="D42" s="25">
        <v>8</v>
      </c>
      <c r="E42" s="25">
        <v>5</v>
      </c>
      <c r="F42" s="25"/>
      <c r="G42" s="25"/>
      <c r="H42" s="27"/>
      <c r="I42" s="25">
        <v>15</v>
      </c>
    </row>
    <row r="43" spans="1:9" ht="15" x14ac:dyDescent="0.25">
      <c r="A43" s="21" t="s">
        <v>88</v>
      </c>
      <c r="B43" s="26">
        <v>34</v>
      </c>
      <c r="C43" s="25">
        <v>7</v>
      </c>
      <c r="D43" s="25">
        <v>21</v>
      </c>
      <c r="E43" s="25">
        <v>156</v>
      </c>
      <c r="F43" s="25">
        <v>146</v>
      </c>
      <c r="G43" s="25"/>
      <c r="H43" s="27">
        <v>22</v>
      </c>
      <c r="I43" s="25">
        <v>386</v>
      </c>
    </row>
    <row r="44" spans="1:9" ht="15" x14ac:dyDescent="0.25">
      <c r="A44" s="21" t="s">
        <v>89</v>
      </c>
      <c r="B44" s="26"/>
      <c r="C44" s="25">
        <v>1</v>
      </c>
      <c r="D44" s="25">
        <v>34</v>
      </c>
      <c r="E44" s="25">
        <v>5</v>
      </c>
      <c r="F44" s="25">
        <v>12</v>
      </c>
      <c r="G44" s="25"/>
      <c r="H44" s="27"/>
      <c r="I44" s="25">
        <v>52</v>
      </c>
    </row>
    <row r="45" spans="1:9" ht="15" x14ac:dyDescent="0.25">
      <c r="A45" s="21" t="s">
        <v>90</v>
      </c>
      <c r="B45" s="26"/>
      <c r="C45" s="25"/>
      <c r="D45" s="25"/>
      <c r="E45" s="25"/>
      <c r="F45" s="25"/>
      <c r="G45" s="25"/>
      <c r="H45" s="27">
        <v>4</v>
      </c>
      <c r="I45" s="25">
        <v>4</v>
      </c>
    </row>
    <row r="46" spans="1:9" ht="15" x14ac:dyDescent="0.25">
      <c r="A46" s="21" t="s">
        <v>91</v>
      </c>
      <c r="B46" s="26"/>
      <c r="C46" s="25"/>
      <c r="D46" s="25"/>
      <c r="E46" s="25">
        <v>2</v>
      </c>
      <c r="F46" s="25">
        <v>1</v>
      </c>
      <c r="G46" s="25"/>
      <c r="H46" s="27">
        <v>1</v>
      </c>
      <c r="I46" s="25">
        <v>4</v>
      </c>
    </row>
    <row r="47" spans="1:9" ht="15" x14ac:dyDescent="0.25">
      <c r="A47" s="21" t="s">
        <v>92</v>
      </c>
      <c r="B47" s="26">
        <v>6</v>
      </c>
      <c r="C47" s="25">
        <v>60</v>
      </c>
      <c r="D47" s="25">
        <v>18</v>
      </c>
      <c r="E47" s="25">
        <v>29</v>
      </c>
      <c r="F47" s="25"/>
      <c r="G47" s="25"/>
      <c r="H47" s="27">
        <v>47</v>
      </c>
      <c r="I47" s="25">
        <v>160</v>
      </c>
    </row>
    <row r="48" spans="1:9" ht="15" x14ac:dyDescent="0.25">
      <c r="A48" s="21" t="s">
        <v>93</v>
      </c>
      <c r="B48" s="26">
        <v>63</v>
      </c>
      <c r="C48" s="25">
        <v>18</v>
      </c>
      <c r="D48" s="25">
        <v>17</v>
      </c>
      <c r="E48" s="25">
        <v>111</v>
      </c>
      <c r="F48" s="25">
        <v>59</v>
      </c>
      <c r="G48" s="25">
        <v>1</v>
      </c>
      <c r="H48" s="27">
        <v>31</v>
      </c>
      <c r="I48" s="25">
        <v>300</v>
      </c>
    </row>
    <row r="49" spans="1:9" ht="15" x14ac:dyDescent="0.25">
      <c r="A49" s="21" t="s">
        <v>94</v>
      </c>
      <c r="B49" s="26"/>
      <c r="C49" s="25">
        <v>1</v>
      </c>
      <c r="D49" s="25"/>
      <c r="E49" s="25">
        <v>8</v>
      </c>
      <c r="F49" s="25">
        <v>1</v>
      </c>
      <c r="G49" s="25"/>
      <c r="H49" s="27">
        <v>20</v>
      </c>
      <c r="I49" s="25">
        <v>30</v>
      </c>
    </row>
    <row r="50" spans="1:9" ht="15" x14ac:dyDescent="0.25">
      <c r="A50" s="21" t="s">
        <v>95</v>
      </c>
      <c r="B50" s="26"/>
      <c r="C50" s="25">
        <v>2</v>
      </c>
      <c r="D50" s="25"/>
      <c r="E50" s="25"/>
      <c r="F50" s="25"/>
      <c r="G50" s="25"/>
      <c r="H50" s="27"/>
      <c r="I50" s="25">
        <v>2</v>
      </c>
    </row>
    <row r="51" spans="1:9" ht="15.75" thickBot="1" x14ac:dyDescent="0.3">
      <c r="A51" s="28" t="s">
        <v>96</v>
      </c>
      <c r="B51" s="29"/>
      <c r="C51" s="30"/>
      <c r="D51" s="30">
        <v>1</v>
      </c>
      <c r="E51" s="30">
        <v>1</v>
      </c>
      <c r="F51" s="30"/>
      <c r="G51" s="30"/>
      <c r="H51" s="31"/>
      <c r="I51" s="30">
        <v>2</v>
      </c>
    </row>
    <row r="52" spans="1:9" ht="15" x14ac:dyDescent="0.25">
      <c r="A52" s="21" t="s">
        <v>27</v>
      </c>
      <c r="B52" s="26">
        <f>SUM(B4:B51)</f>
        <v>800</v>
      </c>
      <c r="C52" s="25">
        <f t="shared" ref="C52:I52" si="0">SUM(C4:C51)</f>
        <v>230</v>
      </c>
      <c r="D52" s="25">
        <f t="shared" si="0"/>
        <v>2195</v>
      </c>
      <c r="E52" s="25">
        <f t="shared" si="0"/>
        <v>2536</v>
      </c>
      <c r="F52" s="25">
        <f t="shared" si="0"/>
        <v>1225</v>
      </c>
      <c r="G52" s="25">
        <f t="shared" si="0"/>
        <v>2</v>
      </c>
      <c r="H52" s="27">
        <f t="shared" si="0"/>
        <v>1409</v>
      </c>
      <c r="I52" s="25">
        <f t="shared" si="0"/>
        <v>8397</v>
      </c>
    </row>
  </sheetData>
  <mergeCells count="1">
    <mergeCell ref="B2:H2"/>
  </mergeCells>
  <pageMargins left="0.7" right="0.7" top="0.75" bottom="0.75" header="0.3" footer="0.3"/>
  <ignoredErrors>
    <ignoredError sqref="B52:I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D12"/>
  <sheetViews>
    <sheetView zoomScaleNormal="100" workbookViewId="0"/>
  </sheetViews>
  <sheetFormatPr defaultRowHeight="15" x14ac:dyDescent="0.25"/>
  <cols>
    <col min="1" max="2" width="17.5703125" customWidth="1"/>
  </cols>
  <sheetData>
    <row r="1" spans="1:4" ht="16.5" x14ac:dyDescent="0.3">
      <c r="A1" s="8" t="s">
        <v>16</v>
      </c>
      <c r="B1" s="8"/>
      <c r="C1" s="8"/>
      <c r="D1" s="8"/>
    </row>
    <row r="2" spans="1:4" ht="16.5" x14ac:dyDescent="0.3">
      <c r="A2" s="13" t="s">
        <v>2</v>
      </c>
      <c r="B2" s="13" t="s">
        <v>27</v>
      </c>
    </row>
    <row r="3" spans="1:4" ht="16.5" x14ac:dyDescent="0.3">
      <c r="A3" s="6">
        <v>44440</v>
      </c>
      <c r="B3" s="13">
        <v>5785</v>
      </c>
    </row>
    <row r="4" spans="1:4" ht="16.5" x14ac:dyDescent="0.3">
      <c r="A4" s="6">
        <v>44621</v>
      </c>
      <c r="B4" s="13">
        <v>7185</v>
      </c>
    </row>
    <row r="5" spans="1:4" ht="16.5" x14ac:dyDescent="0.3">
      <c r="A5" s="6">
        <v>44805</v>
      </c>
      <c r="B5" s="13">
        <v>7982</v>
      </c>
    </row>
    <row r="6" spans="1:4" ht="16.5" x14ac:dyDescent="0.3">
      <c r="A6" s="6">
        <v>44986</v>
      </c>
      <c r="B6" s="13">
        <v>8553</v>
      </c>
    </row>
    <row r="7" spans="1:4" ht="16.5" x14ac:dyDescent="0.3">
      <c r="A7" s="6">
        <v>45170</v>
      </c>
      <c r="B7" s="13">
        <v>7906</v>
      </c>
    </row>
    <row r="8" spans="1:4" ht="16.5" x14ac:dyDescent="0.3">
      <c r="A8" s="6">
        <v>45352</v>
      </c>
      <c r="B8" s="13">
        <v>7345</v>
      </c>
    </row>
    <row r="9" spans="1:4" ht="16.5" x14ac:dyDescent="0.3">
      <c r="A9" s="6">
        <v>45536</v>
      </c>
      <c r="B9" s="13">
        <v>6615</v>
      </c>
    </row>
    <row r="10" spans="1:4" ht="16.5" x14ac:dyDescent="0.3">
      <c r="A10" s="6">
        <v>45717</v>
      </c>
      <c r="B10" s="13">
        <v>6474</v>
      </c>
    </row>
    <row r="11" spans="1:4" ht="16.5" x14ac:dyDescent="0.3">
      <c r="A11" s="6">
        <v>45901</v>
      </c>
      <c r="B11" s="13">
        <v>6564</v>
      </c>
    </row>
    <row r="12" spans="1:4" ht="16.5" x14ac:dyDescent="0.3">
      <c r="A12" s="6">
        <v>46082</v>
      </c>
      <c r="B12" s="13">
        <v>6988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3F6-CFDB-486E-898B-0FD08FD8919E}">
  <sheetPr>
    <tabColor rgb="FFD8E6E8"/>
  </sheetPr>
  <dimension ref="A1:B11"/>
  <sheetViews>
    <sheetView workbookViewId="0"/>
  </sheetViews>
  <sheetFormatPr defaultRowHeight="16.5" x14ac:dyDescent="0.3"/>
  <cols>
    <col min="1" max="2" width="17.42578125" style="7" customWidth="1"/>
  </cols>
  <sheetData>
    <row r="1" spans="1:2" x14ac:dyDescent="0.3">
      <c r="A1" s="8" t="s">
        <v>17</v>
      </c>
      <c r="B1" s="8"/>
    </row>
    <row r="2" spans="1:2" x14ac:dyDescent="0.3">
      <c r="A2" s="7" t="s">
        <v>28</v>
      </c>
      <c r="B2" s="7" t="s">
        <v>27</v>
      </c>
    </row>
    <row r="3" spans="1:2" x14ac:dyDescent="0.3">
      <c r="A3" s="6">
        <v>44621</v>
      </c>
      <c r="B3" s="9">
        <v>2687</v>
      </c>
    </row>
    <row r="4" spans="1:2" x14ac:dyDescent="0.3">
      <c r="A4" s="6">
        <v>44805</v>
      </c>
      <c r="B4" s="9">
        <v>2575</v>
      </c>
    </row>
    <row r="5" spans="1:2" x14ac:dyDescent="0.3">
      <c r="A5" s="6">
        <v>44986</v>
      </c>
      <c r="B5" s="9">
        <v>1583</v>
      </c>
    </row>
    <row r="6" spans="1:2" x14ac:dyDescent="0.3">
      <c r="A6" s="6">
        <v>45170</v>
      </c>
      <c r="B6" s="9">
        <v>822</v>
      </c>
    </row>
    <row r="7" spans="1:2" x14ac:dyDescent="0.3">
      <c r="A7" s="6">
        <v>45352</v>
      </c>
      <c r="B7" s="9">
        <v>1065</v>
      </c>
    </row>
    <row r="8" spans="1:2" x14ac:dyDescent="0.3">
      <c r="A8" s="6">
        <v>45536</v>
      </c>
      <c r="B8" s="9">
        <v>1213</v>
      </c>
    </row>
    <row r="9" spans="1:2" x14ac:dyDescent="0.3">
      <c r="A9" s="6">
        <v>45717</v>
      </c>
      <c r="B9" s="9">
        <v>1585</v>
      </c>
    </row>
    <row r="10" spans="1:2" x14ac:dyDescent="0.3">
      <c r="A10" s="6">
        <v>45901</v>
      </c>
      <c r="B10" s="10">
        <v>1499</v>
      </c>
    </row>
    <row r="11" spans="1:2" x14ac:dyDescent="0.3">
      <c r="A11" s="6">
        <v>46082</v>
      </c>
      <c r="B11" s="10">
        <v>1754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055-17C1-4790-B2D4-36F47529429F}">
  <sheetPr>
    <tabColor rgb="FFD8E6E8"/>
  </sheetPr>
  <dimension ref="A1:G12"/>
  <sheetViews>
    <sheetView workbookViewId="0"/>
  </sheetViews>
  <sheetFormatPr defaultRowHeight="15" x14ac:dyDescent="0.25"/>
  <cols>
    <col min="2" max="7" width="17.85546875" bestFit="1" customWidth="1"/>
  </cols>
  <sheetData>
    <row r="1" spans="1:7" ht="16.5" x14ac:dyDescent="0.3">
      <c r="A1" s="8" t="s">
        <v>18</v>
      </c>
    </row>
    <row r="2" spans="1:7" ht="16.5" x14ac:dyDescent="0.3">
      <c r="A2" s="7" t="s">
        <v>2</v>
      </c>
      <c r="B2" s="7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34</v>
      </c>
    </row>
    <row r="3" spans="1:7" ht="16.5" x14ac:dyDescent="0.3">
      <c r="A3" s="6">
        <v>44440</v>
      </c>
      <c r="B3" s="9">
        <v>804</v>
      </c>
      <c r="C3" s="9">
        <v>877</v>
      </c>
      <c r="D3" s="9">
        <v>1849</v>
      </c>
      <c r="E3" s="9">
        <v>1157</v>
      </c>
      <c r="F3" s="9">
        <v>797</v>
      </c>
      <c r="G3" s="9">
        <v>301</v>
      </c>
    </row>
    <row r="4" spans="1:7" ht="16.5" x14ac:dyDescent="0.3">
      <c r="A4" s="6">
        <v>44621</v>
      </c>
      <c r="B4" s="9">
        <v>1154</v>
      </c>
      <c r="C4" s="9">
        <v>1026</v>
      </c>
      <c r="D4" s="9">
        <v>2480</v>
      </c>
      <c r="E4" s="9">
        <v>1293</v>
      </c>
      <c r="F4" s="9">
        <v>893</v>
      </c>
      <c r="G4" s="9">
        <v>339</v>
      </c>
    </row>
    <row r="5" spans="1:7" ht="16.5" x14ac:dyDescent="0.3">
      <c r="A5" s="6">
        <v>44805</v>
      </c>
      <c r="B5" s="9">
        <v>1605</v>
      </c>
      <c r="C5" s="9">
        <v>861</v>
      </c>
      <c r="D5" s="9">
        <v>2716</v>
      </c>
      <c r="E5" s="9">
        <v>1589</v>
      </c>
      <c r="F5" s="9">
        <v>904</v>
      </c>
      <c r="G5" s="9">
        <v>307</v>
      </c>
    </row>
    <row r="6" spans="1:7" ht="16.5" x14ac:dyDescent="0.3">
      <c r="A6" s="6">
        <v>44986</v>
      </c>
      <c r="B6" s="9">
        <v>1604</v>
      </c>
      <c r="C6" s="9">
        <v>566</v>
      </c>
      <c r="D6" s="9">
        <v>2973</v>
      </c>
      <c r="E6" s="9">
        <v>2600</v>
      </c>
      <c r="F6" s="9">
        <v>673</v>
      </c>
      <c r="G6" s="9">
        <v>137</v>
      </c>
    </row>
    <row r="7" spans="1:7" ht="16.5" x14ac:dyDescent="0.3">
      <c r="A7" s="6">
        <v>45170</v>
      </c>
      <c r="B7" s="9">
        <v>1332</v>
      </c>
      <c r="C7" s="9">
        <v>514</v>
      </c>
      <c r="D7" s="9">
        <v>2491</v>
      </c>
      <c r="E7" s="9">
        <v>2637</v>
      </c>
      <c r="F7" s="9">
        <v>797</v>
      </c>
      <c r="G7" s="9">
        <v>135</v>
      </c>
    </row>
    <row r="8" spans="1:7" ht="16.5" x14ac:dyDescent="0.3">
      <c r="A8" s="6">
        <v>45352</v>
      </c>
      <c r="B8" s="9">
        <v>1276</v>
      </c>
      <c r="C8" s="9">
        <v>529</v>
      </c>
      <c r="D8" s="9">
        <v>2369</v>
      </c>
      <c r="E8" s="9">
        <v>1646</v>
      </c>
      <c r="F8" s="9">
        <v>1507</v>
      </c>
      <c r="G8" s="9">
        <v>18</v>
      </c>
    </row>
    <row r="9" spans="1:7" ht="16.5" x14ac:dyDescent="0.3">
      <c r="A9" s="6">
        <v>45536</v>
      </c>
      <c r="B9" s="9">
        <v>541</v>
      </c>
      <c r="C9" s="9">
        <v>374</v>
      </c>
      <c r="D9" s="9">
        <v>2974</v>
      </c>
      <c r="E9" s="9">
        <v>1768</v>
      </c>
      <c r="F9" s="9">
        <v>934</v>
      </c>
      <c r="G9" s="9">
        <v>24</v>
      </c>
    </row>
    <row r="10" spans="1:7" ht="16.5" x14ac:dyDescent="0.3">
      <c r="A10" s="6">
        <v>45717</v>
      </c>
      <c r="B10" s="7">
        <v>486</v>
      </c>
      <c r="C10" s="7">
        <v>415</v>
      </c>
      <c r="D10" s="9">
        <v>2326</v>
      </c>
      <c r="E10" s="9">
        <v>2214</v>
      </c>
      <c r="F10" s="9">
        <v>999</v>
      </c>
      <c r="G10" s="7">
        <v>34</v>
      </c>
    </row>
    <row r="11" spans="1:7" ht="16.5" x14ac:dyDescent="0.3">
      <c r="A11" s="6">
        <v>45901</v>
      </c>
      <c r="B11" s="7">
        <v>555</v>
      </c>
      <c r="C11" s="7">
        <v>496</v>
      </c>
      <c r="D11" s="9">
        <v>2519</v>
      </c>
      <c r="E11" s="9">
        <v>1800</v>
      </c>
      <c r="F11" s="9">
        <v>1175</v>
      </c>
      <c r="G11" s="7">
        <v>19</v>
      </c>
    </row>
    <row r="12" spans="1:7" ht="16.5" x14ac:dyDescent="0.3">
      <c r="A12" s="6">
        <v>46082</v>
      </c>
      <c r="B12" s="7">
        <v>800</v>
      </c>
      <c r="C12" s="7">
        <v>230</v>
      </c>
      <c r="D12" s="9">
        <v>2195</v>
      </c>
      <c r="E12" s="9">
        <v>2536</v>
      </c>
      <c r="F12" s="9">
        <v>1225</v>
      </c>
      <c r="G12" s="7">
        <v>2</v>
      </c>
    </row>
  </sheetData>
  <sortState xmlns:xlrd2="http://schemas.microsoft.com/office/spreadsheetml/2017/richdata2" ref="A3:G12">
    <sortCondition ref="A3:A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783F-2FDA-4D38-AB90-42C0F7689CB1}">
  <sheetPr>
    <tabColor rgb="FFD8E6E8"/>
  </sheetPr>
  <dimension ref="A1:E11"/>
  <sheetViews>
    <sheetView workbookViewId="0"/>
  </sheetViews>
  <sheetFormatPr defaultRowHeight="15" x14ac:dyDescent="0.25"/>
  <cols>
    <col min="1" max="1" width="19.28515625" customWidth="1"/>
    <col min="2" max="2" width="17.7109375" bestFit="1" customWidth="1"/>
    <col min="3" max="3" width="28.5703125" bestFit="1" customWidth="1"/>
    <col min="4" max="4" width="30.7109375" bestFit="1" customWidth="1"/>
    <col min="5" max="5" width="22" bestFit="1" customWidth="1"/>
  </cols>
  <sheetData>
    <row r="1" spans="1:5" ht="16.5" x14ac:dyDescent="0.3">
      <c r="A1" s="8" t="s">
        <v>19</v>
      </c>
      <c r="B1" s="7"/>
      <c r="C1" s="7"/>
      <c r="D1" s="7"/>
      <c r="E1" s="7"/>
    </row>
    <row r="2" spans="1:5" ht="16.5" x14ac:dyDescent="0.3">
      <c r="A2" s="7" t="s">
        <v>28</v>
      </c>
      <c r="B2" s="7" t="s">
        <v>11</v>
      </c>
      <c r="C2" s="7" t="s">
        <v>36</v>
      </c>
      <c r="D2" s="7" t="s">
        <v>10</v>
      </c>
      <c r="E2" s="7" t="s">
        <v>9</v>
      </c>
    </row>
    <row r="3" spans="1:5" ht="16.5" x14ac:dyDescent="0.3">
      <c r="A3" s="6">
        <v>44621</v>
      </c>
      <c r="B3" s="9">
        <v>814</v>
      </c>
      <c r="C3" s="9">
        <v>1075</v>
      </c>
      <c r="D3" s="9">
        <v>536</v>
      </c>
      <c r="E3" s="9">
        <v>262</v>
      </c>
    </row>
    <row r="4" spans="1:5" ht="16.5" x14ac:dyDescent="0.3">
      <c r="A4" s="6">
        <v>44805</v>
      </c>
      <c r="B4" s="9">
        <v>365</v>
      </c>
      <c r="C4" s="9">
        <v>1360</v>
      </c>
      <c r="D4" s="9">
        <v>475</v>
      </c>
      <c r="E4" s="9">
        <v>375</v>
      </c>
    </row>
    <row r="5" spans="1:5" ht="16.5" x14ac:dyDescent="0.3">
      <c r="A5" s="6">
        <v>44986</v>
      </c>
      <c r="B5" s="9">
        <v>232</v>
      </c>
      <c r="C5" s="9">
        <v>691</v>
      </c>
      <c r="D5" s="9">
        <v>527</v>
      </c>
      <c r="E5" s="9">
        <v>133</v>
      </c>
    </row>
    <row r="6" spans="1:5" ht="16.5" x14ac:dyDescent="0.3">
      <c r="A6" s="6">
        <v>45170</v>
      </c>
      <c r="B6" s="9">
        <v>535</v>
      </c>
      <c r="C6" s="9">
        <v>63</v>
      </c>
      <c r="D6" s="9">
        <v>106</v>
      </c>
      <c r="E6" s="9">
        <v>118</v>
      </c>
    </row>
    <row r="7" spans="1:5" ht="16.5" x14ac:dyDescent="0.3">
      <c r="A7" s="6">
        <v>45352</v>
      </c>
      <c r="B7" s="9">
        <v>336</v>
      </c>
      <c r="C7" s="9">
        <v>399</v>
      </c>
      <c r="D7" s="9">
        <v>155</v>
      </c>
      <c r="E7" s="9">
        <v>175</v>
      </c>
    </row>
    <row r="8" spans="1:5" ht="16.5" x14ac:dyDescent="0.3">
      <c r="A8" s="6">
        <v>45536</v>
      </c>
      <c r="B8" s="7">
        <v>518</v>
      </c>
      <c r="C8" s="7">
        <v>204</v>
      </c>
      <c r="D8" s="7">
        <v>336</v>
      </c>
      <c r="E8" s="7">
        <v>155</v>
      </c>
    </row>
    <row r="9" spans="1:5" ht="16.5" x14ac:dyDescent="0.3">
      <c r="A9" s="6">
        <v>45717</v>
      </c>
      <c r="B9" s="9">
        <v>343</v>
      </c>
      <c r="C9" s="9">
        <v>416</v>
      </c>
      <c r="D9" s="9">
        <v>527</v>
      </c>
      <c r="E9" s="9">
        <v>299</v>
      </c>
    </row>
    <row r="10" spans="1:5" ht="16.5" x14ac:dyDescent="0.3">
      <c r="A10" s="6">
        <v>45901</v>
      </c>
      <c r="B10" s="7">
        <v>603</v>
      </c>
      <c r="C10" s="9">
        <v>399</v>
      </c>
      <c r="D10" s="7">
        <v>324</v>
      </c>
      <c r="E10" s="7">
        <v>173</v>
      </c>
    </row>
    <row r="11" spans="1:5" ht="16.5" x14ac:dyDescent="0.3">
      <c r="A11" s="6">
        <v>46082</v>
      </c>
      <c r="B11" s="7">
        <v>661</v>
      </c>
      <c r="C11" s="7">
        <v>578</v>
      </c>
      <c r="D11" s="7">
        <v>321</v>
      </c>
      <c r="E11" s="7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0549-4296-4AFF-9392-E2A980ED4E1E}">
  <sheetPr>
    <tabColor rgb="FFD8E6E8"/>
  </sheetPr>
  <dimension ref="A1:F12"/>
  <sheetViews>
    <sheetView workbookViewId="0">
      <selection activeCell="C15" sqref="C15"/>
    </sheetView>
  </sheetViews>
  <sheetFormatPr defaultRowHeight="16.5" x14ac:dyDescent="0.3"/>
  <cols>
    <col min="1" max="1" width="10.5703125" style="7" customWidth="1"/>
    <col min="2" max="2" width="17.7109375" style="7" bestFit="1" customWidth="1"/>
    <col min="3" max="3" width="28.5703125" style="7" bestFit="1" customWidth="1"/>
    <col min="4" max="4" width="30.7109375" style="7" bestFit="1" customWidth="1"/>
    <col min="5" max="5" width="22" style="7" bestFit="1" customWidth="1"/>
    <col min="6" max="6" width="10.5703125" style="7" customWidth="1"/>
  </cols>
  <sheetData>
    <row r="1" spans="1:5" x14ac:dyDescent="0.3">
      <c r="A1" s="8" t="s">
        <v>38</v>
      </c>
    </row>
    <row r="2" spans="1:5" x14ac:dyDescent="0.3">
      <c r="A2" s="7" t="s">
        <v>28</v>
      </c>
      <c r="B2" s="7" t="s">
        <v>11</v>
      </c>
      <c r="C2" s="7" t="s">
        <v>36</v>
      </c>
      <c r="D2" s="7" t="s">
        <v>10</v>
      </c>
      <c r="E2" s="7" t="s">
        <v>9</v>
      </c>
    </row>
    <row r="3" spans="1:5" x14ac:dyDescent="0.3">
      <c r="A3" s="32">
        <v>44440</v>
      </c>
      <c r="B3" s="33">
        <v>2321</v>
      </c>
      <c r="C3" s="33">
        <v>1680</v>
      </c>
      <c r="D3" s="33">
        <v>1165</v>
      </c>
      <c r="E3" s="33">
        <v>619</v>
      </c>
    </row>
    <row r="4" spans="1:5" x14ac:dyDescent="0.3">
      <c r="A4" s="32">
        <v>44621</v>
      </c>
      <c r="B4" s="33">
        <v>2597</v>
      </c>
      <c r="C4" s="33">
        <v>2480</v>
      </c>
      <c r="D4" s="33">
        <v>1390</v>
      </c>
      <c r="E4" s="33">
        <v>718</v>
      </c>
    </row>
    <row r="5" spans="1:5" x14ac:dyDescent="0.3">
      <c r="A5" s="32">
        <v>44805</v>
      </c>
      <c r="B5" s="33">
        <v>2378</v>
      </c>
      <c r="C5" s="33">
        <v>3229</v>
      </c>
      <c r="D5" s="33">
        <v>1485</v>
      </c>
      <c r="E5" s="33">
        <v>890</v>
      </c>
    </row>
    <row r="6" spans="1:5" x14ac:dyDescent="0.3">
      <c r="A6" s="6">
        <v>44986</v>
      </c>
      <c r="B6" s="9">
        <v>2318</v>
      </c>
      <c r="C6" s="9">
        <v>3641</v>
      </c>
      <c r="D6" s="9">
        <v>1715</v>
      </c>
      <c r="E6" s="9">
        <v>879</v>
      </c>
    </row>
    <row r="7" spans="1:5" x14ac:dyDescent="0.3">
      <c r="A7" s="6">
        <v>45170</v>
      </c>
      <c r="B7" s="9">
        <v>2352</v>
      </c>
      <c r="C7" s="9">
        <v>3068</v>
      </c>
      <c r="D7" s="9">
        <v>1557</v>
      </c>
      <c r="E7" s="9">
        <v>929</v>
      </c>
    </row>
    <row r="8" spans="1:5" x14ac:dyDescent="0.3">
      <c r="A8" s="6">
        <v>45352</v>
      </c>
      <c r="B8" s="9">
        <v>2117</v>
      </c>
      <c r="C8" s="9">
        <v>2942</v>
      </c>
      <c r="D8" s="9">
        <v>1319</v>
      </c>
      <c r="E8" s="9">
        <v>967</v>
      </c>
    </row>
    <row r="9" spans="1:5" x14ac:dyDescent="0.3">
      <c r="A9" s="6">
        <v>45536</v>
      </c>
      <c r="B9" s="9">
        <v>2066</v>
      </c>
      <c r="C9" s="9">
        <v>2462</v>
      </c>
      <c r="D9" s="9">
        <v>1184</v>
      </c>
      <c r="E9" s="9">
        <v>903</v>
      </c>
    </row>
    <row r="10" spans="1:5" x14ac:dyDescent="0.3">
      <c r="A10" s="6">
        <v>45717</v>
      </c>
      <c r="B10" s="9">
        <v>1932</v>
      </c>
      <c r="C10" s="9">
        <v>2109</v>
      </c>
      <c r="D10" s="9">
        <v>1430</v>
      </c>
      <c r="E10" s="9">
        <v>1003</v>
      </c>
    </row>
    <row r="11" spans="1:5" x14ac:dyDescent="0.3">
      <c r="A11" s="6">
        <v>45901</v>
      </c>
      <c r="B11" s="9">
        <v>2385</v>
      </c>
      <c r="C11" s="9">
        <v>1891</v>
      </c>
      <c r="D11" s="9">
        <v>1403</v>
      </c>
      <c r="E11" s="9">
        <v>882</v>
      </c>
    </row>
    <row r="12" spans="1:5" x14ac:dyDescent="0.3">
      <c r="A12" s="6">
        <v>46082</v>
      </c>
      <c r="B12" s="9">
        <v>2644</v>
      </c>
      <c r="C12" s="9">
        <v>1952</v>
      </c>
      <c r="D12" s="9">
        <v>1404</v>
      </c>
      <c r="E12" s="9">
        <v>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C10"/>
  <sheetViews>
    <sheetView workbookViewId="0"/>
  </sheetViews>
  <sheetFormatPr defaultRowHeight="15" x14ac:dyDescent="0.25"/>
  <cols>
    <col min="1" max="1" width="18.85546875" bestFit="1" customWidth="1"/>
    <col min="2" max="2" width="32.42578125" bestFit="1" customWidth="1"/>
    <col min="3" max="3" width="32.85546875" bestFit="1" customWidth="1"/>
  </cols>
  <sheetData>
    <row r="1" spans="1:3" ht="16.5" x14ac:dyDescent="0.3">
      <c r="A1" s="8" t="s">
        <v>21</v>
      </c>
      <c r="B1" s="7"/>
      <c r="C1" s="7"/>
    </row>
    <row r="2" spans="1:3" ht="16.5" x14ac:dyDescent="0.3">
      <c r="A2" s="7" t="s">
        <v>39</v>
      </c>
      <c r="B2" s="7" t="s">
        <v>40</v>
      </c>
      <c r="C2" s="7" t="s">
        <v>41</v>
      </c>
    </row>
    <row r="3" spans="1:3" ht="16.5" x14ac:dyDescent="0.3">
      <c r="A3" s="7" t="s">
        <v>42</v>
      </c>
      <c r="B3" s="11">
        <v>2.9663553824598652E-2</v>
      </c>
      <c r="C3" s="11">
        <v>1.4453348597595879E-2</v>
      </c>
    </row>
    <row r="4" spans="1:3" ht="16.5" x14ac:dyDescent="0.3">
      <c r="A4" s="7" t="s">
        <v>43</v>
      </c>
      <c r="B4" s="11">
        <v>0.62681693896319524</v>
      </c>
      <c r="C4" s="11">
        <v>0.65769891242129364</v>
      </c>
    </row>
    <row r="5" spans="1:3" ht="16.5" x14ac:dyDescent="0.3">
      <c r="A5" s="7" t="s">
        <v>44</v>
      </c>
      <c r="B5" s="11">
        <v>8.9472092434744507E-2</v>
      </c>
      <c r="C5" s="11">
        <v>6.6256439610761303E-2</v>
      </c>
    </row>
    <row r="6" spans="1:3" ht="16.5" x14ac:dyDescent="0.3">
      <c r="A6" s="7" t="s">
        <v>45</v>
      </c>
      <c r="B6" s="11">
        <v>2.1189134473542901E-2</v>
      </c>
      <c r="C6" s="11">
        <v>5.1516886090440753E-3</v>
      </c>
    </row>
    <row r="7" spans="1:3" ht="16.5" x14ac:dyDescent="0.3">
      <c r="A7" s="7" t="s">
        <v>46</v>
      </c>
      <c r="B7" s="11">
        <v>8.9564675311849987E-2</v>
      </c>
      <c r="C7" s="11">
        <v>0.14911276473955351</v>
      </c>
    </row>
    <row r="8" spans="1:3" ht="16.5" x14ac:dyDescent="0.3">
      <c r="A8" s="7" t="s">
        <v>47</v>
      </c>
      <c r="B8" s="11">
        <v>7.3479943462723046E-2</v>
      </c>
      <c r="C8" s="11">
        <v>7.8277046365197486E-2</v>
      </c>
    </row>
    <row r="9" spans="1:3" ht="16.5" x14ac:dyDescent="0.3">
      <c r="A9" s="7" t="s">
        <v>48</v>
      </c>
      <c r="B9" s="11">
        <v>2.1695254201719572E-2</v>
      </c>
      <c r="C9" s="11">
        <v>1.0017172295363481E-3</v>
      </c>
    </row>
    <row r="10" spans="1:3" ht="16.5" x14ac:dyDescent="0.3">
      <c r="A10" s="7" t="s">
        <v>49</v>
      </c>
      <c r="B10" s="11">
        <v>4.8118407327626116E-2</v>
      </c>
      <c r="C10" s="11">
        <v>2.8048082427017746E-2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D3B5-010A-4A44-964F-E021AD8662FB}">
  <sheetPr>
    <tabColor rgb="FFD8E6E8"/>
  </sheetPr>
  <dimension ref="A1:I11"/>
  <sheetViews>
    <sheetView workbookViewId="0"/>
  </sheetViews>
  <sheetFormatPr defaultRowHeight="15" x14ac:dyDescent="0.25"/>
  <cols>
    <col min="1" max="1" width="16.5703125" customWidth="1"/>
    <col min="2" max="8" width="17.85546875" bestFit="1" customWidth="1"/>
    <col min="9" max="9" width="9.140625" bestFit="1" customWidth="1"/>
  </cols>
  <sheetData>
    <row r="1" spans="1:9" ht="16.5" x14ac:dyDescent="0.3">
      <c r="A1" s="8" t="s">
        <v>22</v>
      </c>
      <c r="B1" s="7"/>
      <c r="C1" s="7"/>
      <c r="D1" s="7"/>
      <c r="E1" s="7"/>
      <c r="F1" s="7"/>
      <c r="G1" s="7"/>
      <c r="H1" s="7"/>
      <c r="I1" s="7"/>
    </row>
    <row r="2" spans="1:9" ht="16.5" x14ac:dyDescent="0.3">
      <c r="A2" s="7" t="s">
        <v>2</v>
      </c>
      <c r="B2" s="7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34</v>
      </c>
      <c r="H2" s="7" t="s">
        <v>37</v>
      </c>
      <c r="I2" s="7" t="s">
        <v>27</v>
      </c>
    </row>
    <row r="3" spans="1:9" ht="16.5" x14ac:dyDescent="0.3">
      <c r="A3" s="6">
        <v>44621</v>
      </c>
      <c r="B3" s="9">
        <v>242</v>
      </c>
      <c r="C3" s="9">
        <v>132</v>
      </c>
      <c r="D3" s="9">
        <v>717</v>
      </c>
      <c r="E3" s="9">
        <v>235</v>
      </c>
      <c r="F3" s="9">
        <v>138</v>
      </c>
      <c r="G3" s="9">
        <v>0</v>
      </c>
      <c r="H3" s="9">
        <v>40</v>
      </c>
      <c r="I3" s="9">
        <v>1504</v>
      </c>
    </row>
    <row r="4" spans="1:9" ht="16.5" x14ac:dyDescent="0.3">
      <c r="A4" s="6">
        <v>44805</v>
      </c>
      <c r="B4" s="9">
        <v>529</v>
      </c>
      <c r="C4" s="9">
        <v>147</v>
      </c>
      <c r="D4" s="9">
        <v>1249</v>
      </c>
      <c r="E4" s="9">
        <v>222</v>
      </c>
      <c r="F4" s="9">
        <v>180</v>
      </c>
      <c r="G4" s="9">
        <v>30</v>
      </c>
      <c r="H4" s="9">
        <v>2</v>
      </c>
      <c r="I4" s="9">
        <v>2359</v>
      </c>
    </row>
    <row r="5" spans="1:9" ht="16.5" x14ac:dyDescent="0.3">
      <c r="A5" s="6">
        <v>44986</v>
      </c>
      <c r="B5" s="9">
        <v>590</v>
      </c>
      <c r="C5" s="9">
        <v>252</v>
      </c>
      <c r="D5" s="9">
        <v>1216</v>
      </c>
      <c r="E5" s="9">
        <v>872</v>
      </c>
      <c r="F5" s="9">
        <v>191</v>
      </c>
      <c r="G5" s="9">
        <v>23</v>
      </c>
      <c r="H5" s="9">
        <v>9</v>
      </c>
      <c r="I5" s="9">
        <v>3153</v>
      </c>
    </row>
    <row r="6" spans="1:9" ht="16.5" x14ac:dyDescent="0.3">
      <c r="A6" s="6">
        <v>45170</v>
      </c>
      <c r="B6" s="9">
        <v>669</v>
      </c>
      <c r="C6" s="9">
        <v>216</v>
      </c>
      <c r="D6" s="9">
        <v>1573</v>
      </c>
      <c r="E6" s="9">
        <v>1130</v>
      </c>
      <c r="F6" s="9">
        <v>172</v>
      </c>
      <c r="G6" s="9">
        <v>10</v>
      </c>
      <c r="H6" s="9">
        <v>159</v>
      </c>
      <c r="I6" s="9">
        <v>3929</v>
      </c>
    </row>
    <row r="7" spans="1:9" ht="16.5" x14ac:dyDescent="0.3">
      <c r="A7" s="6">
        <v>45352</v>
      </c>
      <c r="B7" s="9">
        <v>506</v>
      </c>
      <c r="C7" s="9">
        <v>137</v>
      </c>
      <c r="D7" s="9">
        <v>723</v>
      </c>
      <c r="E7" s="9">
        <v>339</v>
      </c>
      <c r="F7" s="9">
        <v>89</v>
      </c>
      <c r="G7" s="9">
        <v>0</v>
      </c>
      <c r="H7" s="9">
        <v>86</v>
      </c>
      <c r="I7" s="9">
        <v>1880</v>
      </c>
    </row>
    <row r="8" spans="1:9" ht="16.5" x14ac:dyDescent="0.3">
      <c r="A8" s="6">
        <v>45536</v>
      </c>
      <c r="B8" s="9">
        <v>131</v>
      </c>
      <c r="C8" s="9">
        <v>97</v>
      </c>
      <c r="D8" s="9">
        <v>669</v>
      </c>
      <c r="E8" s="9">
        <v>199</v>
      </c>
      <c r="F8" s="9">
        <v>109</v>
      </c>
      <c r="G8" s="9">
        <v>0</v>
      </c>
      <c r="H8" s="9">
        <v>106</v>
      </c>
      <c r="I8" s="9">
        <v>1311</v>
      </c>
    </row>
    <row r="9" spans="1:9" ht="16.5" x14ac:dyDescent="0.3">
      <c r="A9" s="6">
        <v>45717</v>
      </c>
      <c r="B9" s="9">
        <v>92</v>
      </c>
      <c r="C9" s="9">
        <v>81</v>
      </c>
      <c r="D9" s="9">
        <v>730</v>
      </c>
      <c r="E9" s="9">
        <v>106</v>
      </c>
      <c r="F9" s="9">
        <v>19</v>
      </c>
      <c r="G9" s="9">
        <v>5</v>
      </c>
      <c r="H9" s="9">
        <v>185</v>
      </c>
      <c r="I9" s="9">
        <v>1218</v>
      </c>
    </row>
    <row r="10" spans="1:9" ht="16.5" x14ac:dyDescent="0.3">
      <c r="A10" s="6">
        <v>45901</v>
      </c>
      <c r="B10" s="9">
        <v>124</v>
      </c>
      <c r="C10" s="9">
        <v>51</v>
      </c>
      <c r="D10" s="9">
        <v>224</v>
      </c>
      <c r="E10" s="9">
        <v>168</v>
      </c>
      <c r="F10" s="9">
        <v>198</v>
      </c>
      <c r="G10" s="9">
        <v>16</v>
      </c>
      <c r="H10" s="9">
        <v>331</v>
      </c>
      <c r="I10" s="9">
        <v>1112</v>
      </c>
    </row>
    <row r="11" spans="1:9" ht="16.5" x14ac:dyDescent="0.3">
      <c r="A11" s="6">
        <v>46082</v>
      </c>
      <c r="B11" s="9">
        <v>68</v>
      </c>
      <c r="C11" s="9">
        <v>79</v>
      </c>
      <c r="D11" s="9">
        <v>724</v>
      </c>
      <c r="E11" s="9">
        <v>345</v>
      </c>
      <c r="F11" s="9">
        <v>220</v>
      </c>
      <c r="G11" s="9">
        <v>1</v>
      </c>
      <c r="H11" s="9">
        <v>809</v>
      </c>
      <c r="I11" s="9">
        <v>2246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7505-BACE-401F-80A5-E719920FCCCC}">
  <sheetPr>
    <tabColor rgb="FFD8E6E8"/>
  </sheetPr>
  <dimension ref="A1:B12"/>
  <sheetViews>
    <sheetView workbookViewId="0"/>
  </sheetViews>
  <sheetFormatPr defaultRowHeight="15" x14ac:dyDescent="0.25"/>
  <cols>
    <col min="1" max="1" width="13.28515625" customWidth="1"/>
    <col min="2" max="2" width="17.140625" bestFit="1" customWidth="1"/>
  </cols>
  <sheetData>
    <row r="1" spans="1:2" ht="16.5" x14ac:dyDescent="0.3">
      <c r="A1" s="8" t="s">
        <v>50</v>
      </c>
      <c r="B1" s="7"/>
    </row>
    <row r="2" spans="1:2" ht="16.5" x14ac:dyDescent="0.3">
      <c r="A2" s="7" t="s">
        <v>4</v>
      </c>
      <c r="B2" s="7" t="s">
        <v>37</v>
      </c>
    </row>
    <row r="3" spans="1:2" ht="16.5" x14ac:dyDescent="0.3">
      <c r="A3" s="6">
        <v>44440</v>
      </c>
      <c r="B3" s="9">
        <v>199</v>
      </c>
    </row>
    <row r="4" spans="1:2" ht="16.5" x14ac:dyDescent="0.3">
      <c r="A4" s="14">
        <v>44621</v>
      </c>
      <c r="B4" s="9">
        <v>75</v>
      </c>
    </row>
    <row r="5" spans="1:2" ht="16.5" x14ac:dyDescent="0.3">
      <c r="A5" s="14">
        <v>44805</v>
      </c>
      <c r="B5" s="9">
        <v>131</v>
      </c>
    </row>
    <row r="6" spans="1:2" ht="16.5" x14ac:dyDescent="0.3">
      <c r="A6" s="14">
        <v>44986</v>
      </c>
      <c r="B6" s="9">
        <v>238</v>
      </c>
    </row>
    <row r="7" spans="1:2" ht="16.5" x14ac:dyDescent="0.3">
      <c r="A7" s="14">
        <v>45170</v>
      </c>
      <c r="B7" s="9">
        <v>777</v>
      </c>
    </row>
    <row r="8" spans="1:2" ht="16.5" x14ac:dyDescent="0.3">
      <c r="A8" s="14">
        <v>45352</v>
      </c>
      <c r="B8" s="9">
        <v>628</v>
      </c>
    </row>
    <row r="9" spans="1:2" ht="16.5" x14ac:dyDescent="0.3">
      <c r="A9" s="14">
        <v>45536</v>
      </c>
      <c r="B9" s="9">
        <v>606</v>
      </c>
    </row>
    <row r="10" spans="1:2" ht="16.5" x14ac:dyDescent="0.3">
      <c r="A10" s="14">
        <v>45717</v>
      </c>
      <c r="B10" s="9">
        <v>707</v>
      </c>
    </row>
    <row r="11" spans="1:2" ht="16.5" x14ac:dyDescent="0.3">
      <c r="A11" s="6">
        <v>45901</v>
      </c>
      <c r="B11" s="9">
        <v>1002</v>
      </c>
    </row>
    <row r="12" spans="1:2" ht="16.5" x14ac:dyDescent="0.3">
      <c r="A12" s="6">
        <v>46082</v>
      </c>
      <c r="B12" s="9">
        <v>1409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e0802cdeb05f8f0e83bc4e6011c98e2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795e5fc93e8ee45d3a103d7bf1ab67b3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7E5EB-6C00-4BE9-84B8-5F182600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6BB91CD-7552-4736-8A47-E022940E2288}">
  <ds:schemaRefs>
    <ds:schemaRef ds:uri="cf0e396e-8fbb-483a-b46f-a960f5f199df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f3cb5df2-e59b-48d3-9d02-3a3d2d29679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12</vt:i4>
      </vt:variant>
    </vt:vector>
  </HeadingPairs>
  <TitlesOfParts>
    <vt:vector size="12" baseType="lpstr">
      <vt:lpstr>Íbúðir í byggingu - mars 2026</vt:lpstr>
      <vt:lpstr>Mynd 1</vt:lpstr>
      <vt:lpstr>Mynd 2</vt:lpstr>
      <vt:lpstr>Mynd 3</vt:lpstr>
      <vt:lpstr>Mynd 4</vt:lpstr>
      <vt:lpstr>Mynd 5</vt:lpstr>
      <vt:lpstr>Mynd 6</vt:lpstr>
      <vt:lpstr>Mynd 7</vt:lpstr>
      <vt:lpstr>Mynd 8</vt:lpstr>
      <vt:lpstr>Mynd 9</vt:lpstr>
      <vt:lpstr>Mynd 10</vt:lpstr>
      <vt:lpstr>Mynd 11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Kristín Amalía Líndal - HMS</cp:lastModifiedBy>
  <cp:revision/>
  <dcterms:created xsi:type="dcterms:W3CDTF">2024-09-16T09:21:12Z</dcterms:created>
  <dcterms:modified xsi:type="dcterms:W3CDTF">2026-03-24T14:49:36Z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