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abet.gunnarsd\Downloads\"/>
    </mc:Choice>
  </mc:AlternateContent>
  <xr:revisionPtr revIDLastSave="0" documentId="8_{022D25A8-5117-4514-87A2-9418188B798C}" xr6:coauthVersionLast="47" xr6:coauthVersionMax="47" xr10:uidLastSave="{00000000-0000-0000-0000-000000000000}"/>
  <bookViews>
    <workbookView xWindow="-110" yWindow="-110" windowWidth="19420" windowHeight="11500" xr2:uid="{8D301B52-9727-4E69-AC34-43F27A8D2E26}"/>
  </bookViews>
  <sheets>
    <sheet name="Uppgjör kostnaðar" sheetId="1" r:id="rId1"/>
  </sheets>
  <definedNames>
    <definedName name="_xlnm.Print_Area" localSheetId="0">'Uppgjör kostnaðar'!$A$1:$BA$128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44" i="1" l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29" i="1"/>
  <c r="AT28" i="1"/>
  <c r="AT114" i="1" l="1"/>
  <c r="AT113" i="1"/>
  <c r="AT112" i="1"/>
  <c r="AT111" i="1"/>
  <c r="AT110" i="1"/>
  <c r="AT104" i="1"/>
  <c r="AT109" i="1"/>
  <c r="P11" i="1"/>
  <c r="AT116" i="1" l="1"/>
</calcChain>
</file>

<file path=xl/sharedStrings.xml><?xml version="1.0" encoding="utf-8"?>
<sst xmlns="http://schemas.openxmlformats.org/spreadsheetml/2006/main" count="93" uniqueCount="38">
  <si>
    <t>Dagsetning skýrslu</t>
  </si>
  <si>
    <t>Nafn styrkhafa hjá Aski</t>
  </si>
  <si>
    <t>Heiti verkefnis</t>
  </si>
  <si>
    <t>Málsnúmer</t>
  </si>
  <si>
    <t>Verkefnistími</t>
  </si>
  <si>
    <t xml:space="preserve">Upplýsingar um verkefnið </t>
  </si>
  <si>
    <t>Lok verkefnis:</t>
  </si>
  <si>
    <t>Upphaf verkefnis:</t>
  </si>
  <si>
    <t>Vinna við verkefnið - launaliðir</t>
  </si>
  <si>
    <t>Nafn þátttakanda</t>
  </si>
  <si>
    <t>Verkþáttur</t>
  </si>
  <si>
    <t>Samtals</t>
  </si>
  <si>
    <t>Tímakaup  með launat.gjd</t>
  </si>
  <si>
    <t>Fjöldi tíma</t>
  </si>
  <si>
    <t>Nánari lýsing</t>
  </si>
  <si>
    <t>Samtals aðkeyptar vörur eða þjónusta</t>
  </si>
  <si>
    <t>Samtals launaliðir</t>
  </si>
  <si>
    <t xml:space="preserve">**Athugið að upphæðir skulu vera án virðisaukaskatts ef fyrirtækið er með virðisaukaskattskylda starfsemi. </t>
  </si>
  <si>
    <t>Tækjabúnaður og tæknileg aðstaða</t>
  </si>
  <si>
    <t>Samrekstur og aðstaða</t>
  </si>
  <si>
    <t>- Veljið styrkhæfan lið</t>
  </si>
  <si>
    <t>Aðkeypt þjónusta</t>
  </si>
  <si>
    <t>Ferðakostnaður</t>
  </si>
  <si>
    <t>Upplýsingagjöf og fræðsla til hagaðila</t>
  </si>
  <si>
    <t>Styrkhæfur liður</t>
  </si>
  <si>
    <t>Annar kostnaður</t>
  </si>
  <si>
    <t>Samtals tækjabúnaður eða tæknileg aðstaða</t>
  </si>
  <si>
    <t>Samtals samrekstur og aðstaða</t>
  </si>
  <si>
    <t>Samtals ferðakostnaður</t>
  </si>
  <si>
    <t>Samtals upplýsingagjöf og fræðsla til hagaðila</t>
  </si>
  <si>
    <t>Samtals heildarkostnaður</t>
  </si>
  <si>
    <t xml:space="preserve">Heildarkostnaður </t>
  </si>
  <si>
    <t>Það staðfestist að ofangreindur launakostnaður er í samræmi við samning um verkefnið og starfsreglur Asks - mannvirkjarannsóknarsjóðs.</t>
  </si>
  <si>
    <t>°°</t>
  </si>
  <si>
    <t>Lokaskýrsla liggur fyrir sem ber með sér að ofangreindir tímar hafi verið lagðir í verkefnið.</t>
  </si>
  <si>
    <t>Vinsamlega skilið skýrslunni til Asks - mannvirkjarannsóknasjóðs hjá HMS (Húsnæðis- og mannvirkjastofnun) askur@hms.is</t>
  </si>
  <si>
    <t>Yfirlit yfir heildarkostnað verkefnisins</t>
  </si>
  <si>
    <t>Uppgjör á heildarkostnaði í tengslum við lokagreiðslu hjá Aski - mannvirkjarannsóknarsjóði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</si>
</sst>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E6E8"/>
        <bgColor indexed="64"/>
      </patternFill>
    </fill>
    <fill>
      <patternFill patternType="solid">
        <fgColor rgb="FF7FADB3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0" borderId="0" xfId="0" applyFont="1"/>
    <xf numFmtId="0" fontId="6" fillId="0" borderId="0" xfId="0" applyFont="1"/>
    <xf numFmtId="0" fontId="1" fillId="0" borderId="1" xfId="0" applyFont="1" applyBorder="1"/>
    <xf numFmtId="0" fontId="0" fillId="0" borderId="1" xfId="0" applyBorder="1"/>
    <xf numFmtId="0" fontId="5" fillId="0" borderId="0" xfId="0" applyFont="1" applyAlignment="1">
      <alignment horizontal="left" wrapText="1"/>
    </xf>
    <xf numFmtId="0" fontId="8" fillId="0" borderId="0" xfId="0" applyFont="1"/>
    <xf numFmtId="0" fontId="0" fillId="0" borderId="0" xfId="0" quotePrefix="1"/>
    <xf numFmtId="0" fontId="0" fillId="0" borderId="0" xfId="0" applyAlignment="1">
      <alignment horizontal="left"/>
    </xf>
    <xf numFmtId="0" fontId="1" fillId="0" borderId="11" xfId="0" applyFont="1" applyBorder="1"/>
    <xf numFmtId="0" fontId="5" fillId="0" borderId="11" xfId="0" applyFont="1" applyBorder="1" applyAlignment="1">
      <alignment horizontal="left" wrapText="1"/>
    </xf>
    <xf numFmtId="0" fontId="0" fillId="0" borderId="11" xfId="0" applyBorder="1"/>
    <xf numFmtId="0" fontId="1" fillId="0" borderId="0" xfId="0" applyFont="1" applyAlignment="1">
      <alignment horizontal="right"/>
    </xf>
    <xf numFmtId="0" fontId="1" fillId="0" borderId="3" xfId="0" applyFont="1" applyBorder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Alignment="1">
      <alignment horizontal="left"/>
    </xf>
    <xf numFmtId="3" fontId="0" fillId="0" borderId="8" xfId="0" applyNumberFormat="1" applyBorder="1"/>
    <xf numFmtId="3" fontId="0" fillId="0" borderId="0" xfId="0" applyNumberForma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0" fillId="0" borderId="17" xfId="0" applyBorder="1"/>
    <xf numFmtId="0" fontId="0" fillId="0" borderId="26" xfId="0" applyBorder="1"/>
    <xf numFmtId="0" fontId="0" fillId="0" borderId="30" xfId="0" applyBorder="1"/>
    <xf numFmtId="3" fontId="0" fillId="2" borderId="23" xfId="0" applyNumberFormat="1" applyFill="1" applyBorder="1" applyAlignment="1">
      <alignment horizontal="right"/>
    </xf>
    <xf numFmtId="3" fontId="0" fillId="2" borderId="24" xfId="0" applyNumberFormat="1" applyFill="1" applyBorder="1" applyAlignment="1">
      <alignment horizontal="right"/>
    </xf>
    <xf numFmtId="3" fontId="0" fillId="2" borderId="27" xfId="0" applyNumberFormat="1" applyFill="1" applyBorder="1" applyAlignment="1">
      <alignment horizontal="right"/>
    </xf>
    <xf numFmtId="3" fontId="0" fillId="2" borderId="25" xfId="0" applyNumberFormat="1" applyFill="1" applyBorder="1" applyAlignment="1">
      <alignment horizontal="right"/>
    </xf>
    <xf numFmtId="3" fontId="0" fillId="2" borderId="19" xfId="0" applyNumberFormat="1" applyFill="1" applyBorder="1" applyAlignment="1">
      <alignment horizontal="right"/>
    </xf>
    <xf numFmtId="3" fontId="0" fillId="2" borderId="20" xfId="0" applyNumberFormat="1" applyFill="1" applyBorder="1" applyAlignment="1">
      <alignment horizontal="right"/>
    </xf>
    <xf numFmtId="3" fontId="0" fillId="2" borderId="28" xfId="0" applyNumberFormat="1" applyFill="1" applyBorder="1" applyAlignment="1">
      <alignment horizontal="right"/>
    </xf>
    <xf numFmtId="3" fontId="0" fillId="2" borderId="21" xfId="0" applyNumberFormat="1" applyFill="1" applyBorder="1" applyAlignment="1">
      <alignment horizontal="right"/>
    </xf>
    <xf numFmtId="3" fontId="0" fillId="2" borderId="22" xfId="0" applyNumberFormat="1" applyFill="1" applyBorder="1" applyAlignment="1">
      <alignment horizontal="right"/>
    </xf>
    <xf numFmtId="3" fontId="0" fillId="2" borderId="5" xfId="0" applyNumberFormat="1" applyFill="1" applyBorder="1" applyAlignment="1">
      <alignment horizontal="right"/>
    </xf>
    <xf numFmtId="3" fontId="0" fillId="2" borderId="18" xfId="0" applyNumberFormat="1" applyFill="1" applyBorder="1" applyAlignment="1">
      <alignment horizontal="right"/>
    </xf>
    <xf numFmtId="3" fontId="0" fillId="2" borderId="16" xfId="0" applyNumberFormat="1" applyFill="1" applyBorder="1" applyAlignment="1">
      <alignment horizontal="right"/>
    </xf>
    <xf numFmtId="3" fontId="0" fillId="2" borderId="29" xfId="0" applyNumberForma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9" fillId="3" borderId="0" xfId="0" quotePrefix="1" applyFont="1" applyFill="1" applyAlignment="1">
      <alignment horizontal="center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3" fontId="0" fillId="2" borderId="10" xfId="0" applyNumberFormat="1" applyFill="1" applyBorder="1" applyAlignment="1" applyProtection="1">
      <alignment horizontal="right"/>
      <protection locked="0"/>
    </xf>
    <xf numFmtId="3" fontId="1" fillId="0" borderId="11" xfId="0" applyNumberFormat="1" applyFont="1" applyBorder="1" applyAlignment="1">
      <alignment horizontal="right"/>
    </xf>
    <xf numFmtId="0" fontId="0" fillId="2" borderId="10" xfId="0" applyFill="1" applyBorder="1" applyAlignment="1" applyProtection="1">
      <alignment horizontal="left"/>
      <protection locked="0"/>
    </xf>
    <xf numFmtId="3" fontId="11" fillId="2" borderId="15" xfId="0" applyNumberFormat="1" applyFont="1" applyFill="1" applyBorder="1" applyAlignment="1" applyProtection="1">
      <alignment horizontal="right"/>
      <protection locked="0"/>
    </xf>
    <xf numFmtId="14" fontId="0" fillId="2" borderId="0" xfId="0" applyNumberFormat="1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8" fillId="0" borderId="0" xfId="0" applyFont="1" applyAlignment="1">
      <alignment horizontal="left" wrapText="1"/>
    </xf>
    <xf numFmtId="0" fontId="0" fillId="2" borderId="10" xfId="0" applyFill="1" applyBorder="1" applyAlignment="1" applyProtection="1">
      <alignment horizontal="right"/>
      <protection locked="0"/>
    </xf>
    <xf numFmtId="3" fontId="0" fillId="2" borderId="10" xfId="0" applyNumberFormat="1" applyFill="1" applyBorder="1" applyAlignment="1" applyProtection="1">
      <alignment horizontal="center"/>
      <protection locked="0"/>
    </xf>
    <xf numFmtId="3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E6E8"/>
      <color rgb="FF7FADB3"/>
      <color rgb="FF5B93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2AFF0-3F39-4A2A-9B6B-0B964E4D1034}">
  <sheetPr>
    <pageSetUpPr fitToPage="1"/>
  </sheetPr>
  <dimension ref="B1:BL128"/>
  <sheetViews>
    <sheetView showGridLines="0" tabSelected="1" topLeftCell="A117" zoomScale="101" zoomScaleNormal="85" workbookViewId="0">
      <selection activeCell="D125" sqref="D125"/>
    </sheetView>
  </sheetViews>
  <sheetFormatPr defaultRowHeight="14.5" x14ac:dyDescent="0.35"/>
  <cols>
    <col min="1" max="45" width="2.6328125" customWidth="1"/>
    <col min="46" max="51" width="2.6328125" style="27" customWidth="1"/>
    <col min="52" max="60" width="2.6328125" customWidth="1"/>
  </cols>
  <sheetData>
    <row r="1" spans="2:61" x14ac:dyDescent="0.35">
      <c r="BI1" s="20" t="s">
        <v>20</v>
      </c>
    </row>
    <row r="2" spans="2:61" x14ac:dyDescent="0.35">
      <c r="BI2" t="s">
        <v>21</v>
      </c>
    </row>
    <row r="3" spans="2:61" x14ac:dyDescent="0.35">
      <c r="BI3" t="s">
        <v>18</v>
      </c>
    </row>
    <row r="4" spans="2:61" ht="23.5" x14ac:dyDescent="0.55000000000000004">
      <c r="C4" s="4" t="s">
        <v>37</v>
      </c>
      <c r="BI4" t="s">
        <v>19</v>
      </c>
    </row>
    <row r="5" spans="2:61" x14ac:dyDescent="0.35">
      <c r="BI5" t="s">
        <v>22</v>
      </c>
    </row>
    <row r="6" spans="2:61" x14ac:dyDescent="0.35">
      <c r="C6" t="s">
        <v>35</v>
      </c>
      <c r="AT6"/>
      <c r="AU6"/>
      <c r="AV6"/>
      <c r="AW6"/>
      <c r="AX6"/>
      <c r="AY6"/>
      <c r="BI6" t="s">
        <v>23</v>
      </c>
    </row>
    <row r="8" spans="2:61" ht="9.75" customHeight="1" x14ac:dyDescent="0.35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28"/>
      <c r="AU8" s="28"/>
      <c r="AV8" s="28"/>
      <c r="AW8" s="28"/>
      <c r="AX8" s="28"/>
      <c r="AY8" s="28"/>
      <c r="AZ8" s="8"/>
    </row>
    <row r="9" spans="2:61" ht="18.5" x14ac:dyDescent="0.45">
      <c r="B9" s="9"/>
      <c r="C9" s="3" t="s">
        <v>5</v>
      </c>
      <c r="D9" s="14"/>
      <c r="E9" s="14"/>
      <c r="F9" s="14"/>
      <c r="G9" s="14"/>
      <c r="H9" s="14"/>
      <c r="I9" s="14"/>
      <c r="J9" s="14"/>
      <c r="K9" s="14"/>
      <c r="L9" s="14"/>
      <c r="AZ9" s="10"/>
    </row>
    <row r="10" spans="2:61" x14ac:dyDescent="0.35">
      <c r="B10" s="9"/>
      <c r="AZ10" s="10"/>
    </row>
    <row r="11" spans="2:61" x14ac:dyDescent="0.35">
      <c r="B11" s="9"/>
      <c r="C11" s="1" t="s">
        <v>0</v>
      </c>
      <c r="D11" s="1"/>
      <c r="E11" s="1"/>
      <c r="P11" s="66">
        <f ca="1">TODAY()</f>
        <v>46094</v>
      </c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10"/>
    </row>
    <row r="12" spans="2:61" ht="4.5" customHeight="1" x14ac:dyDescent="0.35">
      <c r="B12" s="9"/>
      <c r="C12" s="1"/>
      <c r="D12" s="1"/>
      <c r="E12" s="1"/>
      <c r="P12" t="s">
        <v>33</v>
      </c>
      <c r="AZ12" s="10"/>
    </row>
    <row r="13" spans="2:61" ht="15.5" x14ac:dyDescent="0.35">
      <c r="B13" s="9"/>
      <c r="C13" s="1" t="s">
        <v>2</v>
      </c>
      <c r="D13" s="1"/>
      <c r="E13" s="1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10"/>
    </row>
    <row r="14" spans="2:61" ht="4.5" customHeight="1" x14ac:dyDescent="0.35">
      <c r="B14" s="9"/>
      <c r="C14" s="1"/>
      <c r="D14" s="1"/>
      <c r="E14" s="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9"/>
      <c r="AU14" s="29"/>
      <c r="AV14" s="29"/>
      <c r="AW14" s="29"/>
      <c r="AX14" s="29"/>
      <c r="AY14" s="29"/>
      <c r="AZ14" s="10"/>
    </row>
    <row r="15" spans="2:61" x14ac:dyDescent="0.35">
      <c r="B15" s="9"/>
      <c r="C15" s="1" t="s">
        <v>1</v>
      </c>
      <c r="D15" s="1"/>
      <c r="E15" s="1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10"/>
    </row>
    <row r="16" spans="2:61" ht="4.5" customHeight="1" x14ac:dyDescent="0.35">
      <c r="B16" s="9"/>
      <c r="C16" s="1"/>
      <c r="D16" s="1"/>
      <c r="E16" s="1"/>
      <c r="AZ16" s="10"/>
    </row>
    <row r="17" spans="2:64" x14ac:dyDescent="0.35">
      <c r="B17" s="9"/>
      <c r="C17" s="1" t="s">
        <v>3</v>
      </c>
      <c r="D17" s="1"/>
      <c r="E17" s="1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10"/>
    </row>
    <row r="18" spans="2:64" ht="4.5" customHeight="1" x14ac:dyDescent="0.35">
      <c r="B18" s="9"/>
      <c r="C18" s="1"/>
      <c r="D18" s="1"/>
      <c r="E18" s="1"/>
      <c r="AZ18" s="10"/>
    </row>
    <row r="19" spans="2:64" x14ac:dyDescent="0.35">
      <c r="B19" s="9"/>
      <c r="C19" s="1" t="s">
        <v>4</v>
      </c>
      <c r="D19" s="1"/>
      <c r="E19" s="1"/>
      <c r="P19" s="1" t="s">
        <v>7</v>
      </c>
      <c r="X19" s="66"/>
      <c r="Y19" s="67"/>
      <c r="Z19" s="67"/>
      <c r="AA19" s="67"/>
      <c r="AB19" s="67"/>
      <c r="AC19" s="67"/>
      <c r="AD19" s="67"/>
      <c r="AE19" s="67"/>
      <c r="AF19" s="67"/>
      <c r="AG19" s="67"/>
      <c r="AL19" s="1" t="s">
        <v>6</v>
      </c>
      <c r="AQ19" s="66"/>
      <c r="AR19" s="67"/>
      <c r="AS19" s="67"/>
      <c r="AT19" s="67"/>
      <c r="AU19" s="67"/>
      <c r="AV19" s="67"/>
      <c r="AW19" s="67"/>
      <c r="AX19" s="67"/>
      <c r="AY19" s="67"/>
      <c r="AZ19" s="10"/>
    </row>
    <row r="20" spans="2:64" ht="4.5" customHeight="1" x14ac:dyDescent="0.35">
      <c r="B20" s="9"/>
      <c r="AZ20" s="10"/>
    </row>
    <row r="21" spans="2:64" ht="9.75" customHeight="1" x14ac:dyDescent="0.35"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30"/>
      <c r="AU21" s="30"/>
      <c r="AV21" s="30"/>
      <c r="AW21" s="30"/>
      <c r="AX21" s="30"/>
      <c r="AY21" s="30"/>
      <c r="AZ21" s="13"/>
      <c r="BI21" s="1"/>
    </row>
    <row r="23" spans="2:64" ht="18.5" x14ac:dyDescent="0.45">
      <c r="C23" s="3" t="s">
        <v>36</v>
      </c>
      <c r="D23" s="14"/>
      <c r="E23" s="14"/>
      <c r="F23" s="14"/>
      <c r="G23" s="14"/>
      <c r="H23" s="14"/>
      <c r="I23" s="14"/>
    </row>
    <row r="24" spans="2:64" x14ac:dyDescent="0.35">
      <c r="BI24" s="1"/>
    </row>
    <row r="25" spans="2:64" ht="15.5" x14ac:dyDescent="0.35">
      <c r="C25" s="58" t="s">
        <v>8</v>
      </c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BJ25" s="1"/>
      <c r="BK25" s="1"/>
      <c r="BL25" s="1"/>
    </row>
    <row r="26" spans="2:64" s="1" customFormat="1" ht="27.75" customHeight="1" x14ac:dyDescent="0.35">
      <c r="C26" s="32" t="s">
        <v>9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 t="s">
        <v>10</v>
      </c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76" t="s">
        <v>13</v>
      </c>
      <c r="AI26" s="76"/>
      <c r="AJ26" s="76"/>
      <c r="AK26" s="76"/>
      <c r="AL26" s="5"/>
      <c r="AM26" s="75" t="s">
        <v>12</v>
      </c>
      <c r="AN26" s="75"/>
      <c r="AO26" s="75"/>
      <c r="AP26" s="75"/>
      <c r="AQ26" s="75"/>
      <c r="AR26" s="75"/>
      <c r="AS26" s="25"/>
      <c r="AT26" s="74" t="s">
        <v>11</v>
      </c>
      <c r="AU26" s="74"/>
      <c r="AV26" s="74"/>
      <c r="AW26" s="74"/>
      <c r="AX26" s="74"/>
      <c r="AY26" s="74"/>
      <c r="BI26"/>
      <c r="BK26"/>
      <c r="BL26"/>
    </row>
    <row r="27" spans="2:64" ht="6" customHeight="1" x14ac:dyDescent="0.35">
      <c r="AQ27" s="2"/>
      <c r="AR27" s="2"/>
      <c r="AS27" s="2"/>
    </row>
    <row r="28" spans="2:64" ht="14.25" customHeight="1" x14ac:dyDescent="0.35"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H28" s="72"/>
      <c r="AI28" s="72"/>
      <c r="AJ28" s="72"/>
      <c r="AK28" s="72"/>
      <c r="AM28" s="73"/>
      <c r="AN28" s="73"/>
      <c r="AO28" s="73"/>
      <c r="AP28" s="73"/>
      <c r="AQ28" s="73"/>
      <c r="AR28" s="73"/>
      <c r="AS28" s="2"/>
      <c r="AT28" s="62">
        <f>AH28*AM28</f>
        <v>0</v>
      </c>
      <c r="AU28" s="62"/>
      <c r="AV28" s="62"/>
      <c r="AW28" s="62"/>
      <c r="AX28" s="62"/>
      <c r="AY28" s="62"/>
    </row>
    <row r="29" spans="2:64" ht="14.25" customHeight="1" x14ac:dyDescent="0.35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H29" s="72"/>
      <c r="AI29" s="72"/>
      <c r="AJ29" s="72"/>
      <c r="AK29" s="72"/>
      <c r="AM29" s="73"/>
      <c r="AN29" s="73"/>
      <c r="AO29" s="73"/>
      <c r="AP29" s="73"/>
      <c r="AQ29" s="73"/>
      <c r="AR29" s="73"/>
      <c r="AS29" s="2"/>
      <c r="AT29" s="62">
        <f>AH29*AM29</f>
        <v>0</v>
      </c>
      <c r="AU29" s="62"/>
      <c r="AV29" s="62"/>
      <c r="AW29" s="62"/>
      <c r="AX29" s="62"/>
      <c r="AY29" s="62"/>
    </row>
    <row r="30" spans="2:64" ht="14.25" customHeight="1" x14ac:dyDescent="0.35"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H30" s="72"/>
      <c r="AI30" s="72"/>
      <c r="AJ30" s="72"/>
      <c r="AK30" s="72"/>
      <c r="AM30" s="73"/>
      <c r="AN30" s="73"/>
      <c r="AO30" s="73"/>
      <c r="AP30" s="73"/>
      <c r="AQ30" s="73"/>
      <c r="AR30" s="73"/>
      <c r="AS30" s="2"/>
      <c r="AT30" s="62">
        <f t="shared" ref="AT30:AT43" si="0">AH30*AM30</f>
        <v>0</v>
      </c>
      <c r="AU30" s="62"/>
      <c r="AV30" s="62"/>
      <c r="AW30" s="62"/>
      <c r="AX30" s="62"/>
      <c r="AY30" s="62"/>
    </row>
    <row r="31" spans="2:64" ht="14.25" customHeight="1" x14ac:dyDescent="0.35"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H31" s="72"/>
      <c r="AI31" s="72"/>
      <c r="AJ31" s="72"/>
      <c r="AK31" s="72"/>
      <c r="AM31" s="73"/>
      <c r="AN31" s="73"/>
      <c r="AO31" s="73"/>
      <c r="AP31" s="73"/>
      <c r="AQ31" s="73"/>
      <c r="AR31" s="73"/>
      <c r="AS31" s="2"/>
      <c r="AT31" s="62">
        <f t="shared" si="0"/>
        <v>0</v>
      </c>
      <c r="AU31" s="62"/>
      <c r="AV31" s="62"/>
      <c r="AW31" s="62"/>
      <c r="AX31" s="62"/>
      <c r="AY31" s="62"/>
    </row>
    <row r="32" spans="2:64" ht="14.25" customHeight="1" x14ac:dyDescent="0.35"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H32" s="72"/>
      <c r="AI32" s="72"/>
      <c r="AJ32" s="72"/>
      <c r="AK32" s="72"/>
      <c r="AM32" s="73"/>
      <c r="AN32" s="73"/>
      <c r="AO32" s="73"/>
      <c r="AP32" s="73"/>
      <c r="AQ32" s="73"/>
      <c r="AR32" s="73"/>
      <c r="AS32" s="2"/>
      <c r="AT32" s="62">
        <f t="shared" si="0"/>
        <v>0</v>
      </c>
      <c r="AU32" s="62"/>
      <c r="AV32" s="62"/>
      <c r="AW32" s="62"/>
      <c r="AX32" s="62"/>
      <c r="AY32" s="62"/>
    </row>
    <row r="33" spans="3:61" ht="14.25" customHeight="1" x14ac:dyDescent="0.35"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H33" s="72"/>
      <c r="AI33" s="72"/>
      <c r="AJ33" s="72"/>
      <c r="AK33" s="72"/>
      <c r="AM33" s="73"/>
      <c r="AN33" s="73"/>
      <c r="AO33" s="73"/>
      <c r="AP33" s="73"/>
      <c r="AQ33" s="73"/>
      <c r="AR33" s="73"/>
      <c r="AS33" s="2"/>
      <c r="AT33" s="62">
        <f t="shared" si="0"/>
        <v>0</v>
      </c>
      <c r="AU33" s="62"/>
      <c r="AV33" s="62"/>
      <c r="AW33" s="62"/>
      <c r="AX33" s="62"/>
      <c r="AY33" s="62"/>
    </row>
    <row r="34" spans="3:61" ht="14.25" customHeight="1" x14ac:dyDescent="0.35"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H34" s="72"/>
      <c r="AI34" s="72"/>
      <c r="AJ34" s="72"/>
      <c r="AK34" s="72"/>
      <c r="AM34" s="73"/>
      <c r="AN34" s="73"/>
      <c r="AO34" s="73"/>
      <c r="AP34" s="73"/>
      <c r="AQ34" s="73"/>
      <c r="AR34" s="73"/>
      <c r="AS34" s="2"/>
      <c r="AT34" s="62">
        <f t="shared" si="0"/>
        <v>0</v>
      </c>
      <c r="AU34" s="62"/>
      <c r="AV34" s="62"/>
      <c r="AW34" s="62"/>
      <c r="AX34" s="62"/>
      <c r="AY34" s="62"/>
    </row>
    <row r="35" spans="3:61" ht="14.25" customHeight="1" x14ac:dyDescent="0.35"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H35" s="72"/>
      <c r="AI35" s="72"/>
      <c r="AJ35" s="72"/>
      <c r="AK35" s="72"/>
      <c r="AM35" s="73"/>
      <c r="AN35" s="73"/>
      <c r="AO35" s="73"/>
      <c r="AP35" s="73"/>
      <c r="AQ35" s="73"/>
      <c r="AR35" s="73"/>
      <c r="AS35" s="2"/>
      <c r="AT35" s="62">
        <f t="shared" si="0"/>
        <v>0</v>
      </c>
      <c r="AU35" s="62"/>
      <c r="AV35" s="62"/>
      <c r="AW35" s="62"/>
      <c r="AX35" s="62"/>
      <c r="AY35" s="62"/>
    </row>
    <row r="36" spans="3:61" ht="14.25" customHeight="1" x14ac:dyDescent="0.35"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H36" s="72"/>
      <c r="AI36" s="72"/>
      <c r="AJ36" s="72"/>
      <c r="AK36" s="72"/>
      <c r="AM36" s="73"/>
      <c r="AN36" s="73"/>
      <c r="AO36" s="73"/>
      <c r="AP36" s="73"/>
      <c r="AQ36" s="73"/>
      <c r="AR36" s="73"/>
      <c r="AS36" s="2"/>
      <c r="AT36" s="62">
        <f t="shared" si="0"/>
        <v>0</v>
      </c>
      <c r="AU36" s="62"/>
      <c r="AV36" s="62"/>
      <c r="AW36" s="62"/>
      <c r="AX36" s="62"/>
      <c r="AY36" s="62"/>
    </row>
    <row r="37" spans="3:61" ht="14.25" customHeight="1" x14ac:dyDescent="0.35"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H37" s="72"/>
      <c r="AI37" s="72"/>
      <c r="AJ37" s="72"/>
      <c r="AK37" s="72"/>
      <c r="AM37" s="73"/>
      <c r="AN37" s="73"/>
      <c r="AO37" s="73"/>
      <c r="AP37" s="73"/>
      <c r="AQ37" s="73"/>
      <c r="AR37" s="73"/>
      <c r="AS37" s="2"/>
      <c r="AT37" s="62">
        <f t="shared" si="0"/>
        <v>0</v>
      </c>
      <c r="AU37" s="62"/>
      <c r="AV37" s="62"/>
      <c r="AW37" s="62"/>
      <c r="AX37" s="62"/>
      <c r="AY37" s="62"/>
    </row>
    <row r="38" spans="3:61" ht="14.25" customHeight="1" x14ac:dyDescent="0.35"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H38" s="72"/>
      <c r="AI38" s="72"/>
      <c r="AJ38" s="72"/>
      <c r="AK38" s="72"/>
      <c r="AM38" s="73"/>
      <c r="AN38" s="73"/>
      <c r="AO38" s="73"/>
      <c r="AP38" s="73"/>
      <c r="AQ38" s="73"/>
      <c r="AR38" s="73"/>
      <c r="AS38" s="2"/>
      <c r="AT38" s="62">
        <f t="shared" si="0"/>
        <v>0</v>
      </c>
      <c r="AU38" s="62"/>
      <c r="AV38" s="62"/>
      <c r="AW38" s="62"/>
      <c r="AX38" s="62"/>
      <c r="AY38" s="62"/>
    </row>
    <row r="39" spans="3:61" ht="14.25" customHeight="1" x14ac:dyDescent="0.35"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H39" s="72"/>
      <c r="AI39" s="72"/>
      <c r="AJ39" s="72"/>
      <c r="AK39" s="72"/>
      <c r="AM39" s="73"/>
      <c r="AN39" s="73"/>
      <c r="AO39" s="73"/>
      <c r="AP39" s="73"/>
      <c r="AQ39" s="73"/>
      <c r="AR39" s="73"/>
      <c r="AS39" s="2"/>
      <c r="AT39" s="62">
        <f t="shared" si="0"/>
        <v>0</v>
      </c>
      <c r="AU39" s="62"/>
      <c r="AV39" s="62"/>
      <c r="AW39" s="62"/>
      <c r="AX39" s="62"/>
      <c r="AY39" s="62"/>
    </row>
    <row r="40" spans="3:61" ht="14.25" customHeight="1" x14ac:dyDescent="0.35"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H40" s="72"/>
      <c r="AI40" s="72"/>
      <c r="AJ40" s="72"/>
      <c r="AK40" s="72"/>
      <c r="AM40" s="73"/>
      <c r="AN40" s="73"/>
      <c r="AO40" s="73"/>
      <c r="AP40" s="73"/>
      <c r="AQ40" s="73"/>
      <c r="AR40" s="73"/>
      <c r="AS40" s="2"/>
      <c r="AT40" s="62">
        <f t="shared" si="0"/>
        <v>0</v>
      </c>
      <c r="AU40" s="62"/>
      <c r="AV40" s="62"/>
      <c r="AW40" s="62"/>
      <c r="AX40" s="62"/>
      <c r="AY40" s="62"/>
    </row>
    <row r="41" spans="3:61" ht="14.25" customHeight="1" x14ac:dyDescent="0.35"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H41" s="72"/>
      <c r="AI41" s="72"/>
      <c r="AJ41" s="72"/>
      <c r="AK41" s="72"/>
      <c r="AM41" s="73"/>
      <c r="AN41" s="73"/>
      <c r="AO41" s="73"/>
      <c r="AP41" s="73"/>
      <c r="AQ41" s="73"/>
      <c r="AR41" s="73"/>
      <c r="AS41" s="2"/>
      <c r="AT41" s="62">
        <f t="shared" si="0"/>
        <v>0</v>
      </c>
      <c r="AU41" s="62"/>
      <c r="AV41" s="62"/>
      <c r="AW41" s="62"/>
      <c r="AX41" s="62"/>
      <c r="AY41" s="62"/>
    </row>
    <row r="42" spans="3:61" ht="14.25" customHeight="1" x14ac:dyDescent="0.35"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H42" s="72"/>
      <c r="AI42" s="72"/>
      <c r="AJ42" s="72"/>
      <c r="AK42" s="72"/>
      <c r="AM42" s="73"/>
      <c r="AN42" s="73"/>
      <c r="AO42" s="73"/>
      <c r="AP42" s="73"/>
      <c r="AQ42" s="73"/>
      <c r="AR42" s="73"/>
      <c r="AS42" s="2"/>
      <c r="AT42" s="62">
        <f t="shared" si="0"/>
        <v>0</v>
      </c>
      <c r="AU42" s="62"/>
      <c r="AV42" s="62"/>
      <c r="AW42" s="62"/>
      <c r="AX42" s="62"/>
      <c r="AY42" s="62"/>
    </row>
    <row r="43" spans="3:61" ht="14.25" customHeight="1" x14ac:dyDescent="0.35"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H43" s="72"/>
      <c r="AI43" s="72"/>
      <c r="AJ43" s="72"/>
      <c r="AK43" s="72"/>
      <c r="AM43" s="73"/>
      <c r="AN43" s="73"/>
      <c r="AO43" s="73"/>
      <c r="AP43" s="73"/>
      <c r="AQ43" s="73"/>
      <c r="AR43" s="73"/>
      <c r="AS43" s="2"/>
      <c r="AT43" s="62">
        <f t="shared" si="0"/>
        <v>0</v>
      </c>
      <c r="AU43" s="62"/>
      <c r="AV43" s="62"/>
      <c r="AW43" s="62"/>
      <c r="AX43" s="62"/>
      <c r="AY43" s="62"/>
    </row>
    <row r="44" spans="3:61" ht="15.75" customHeight="1" thickBot="1" x14ac:dyDescent="0.4">
      <c r="C44" s="22" t="s">
        <v>16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4"/>
      <c r="AT44" s="63">
        <f>SUM(AT28:AY43)</f>
        <v>0</v>
      </c>
      <c r="AU44" s="63"/>
      <c r="AV44" s="63"/>
      <c r="AW44" s="63"/>
      <c r="AX44" s="63"/>
      <c r="AY44" s="63"/>
    </row>
    <row r="45" spans="3:61" ht="3.75" customHeight="1" thickTop="1" x14ac:dyDescent="0.35">
      <c r="C45" s="1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T45" s="31"/>
      <c r="AU45" s="31"/>
      <c r="AV45" s="31"/>
      <c r="AW45" s="31"/>
      <c r="AX45" s="31"/>
      <c r="AY45" s="31"/>
      <c r="BI45" s="15"/>
    </row>
    <row r="46" spans="3:61" ht="26.25" customHeight="1" x14ac:dyDescent="0.35"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</row>
    <row r="47" spans="3:61" ht="30" customHeight="1" x14ac:dyDescent="0.35"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</row>
    <row r="49" spans="3:64" ht="15.5" x14ac:dyDescent="0.35">
      <c r="C49" s="58" t="s">
        <v>25</v>
      </c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BJ49" s="15"/>
      <c r="BK49" s="15"/>
      <c r="BL49" s="15"/>
    </row>
    <row r="51" spans="3:64" s="32" customFormat="1" ht="27.75" customHeight="1" x14ac:dyDescent="0.35">
      <c r="C51" s="32" t="s">
        <v>24</v>
      </c>
      <c r="Q51" s="32" t="s">
        <v>14</v>
      </c>
      <c r="AH51" s="33"/>
      <c r="AI51" s="33"/>
      <c r="AJ51" s="33"/>
      <c r="AK51" s="33"/>
      <c r="AL51" s="33"/>
      <c r="AM51" s="34"/>
      <c r="AN51" s="34"/>
      <c r="AO51" s="34"/>
      <c r="AP51" s="34"/>
      <c r="AQ51" s="34"/>
      <c r="AR51" s="34"/>
      <c r="AS51" s="35"/>
      <c r="AT51" s="74" t="s">
        <v>11</v>
      </c>
      <c r="AU51" s="74"/>
      <c r="AV51" s="74"/>
      <c r="AW51" s="74"/>
      <c r="AX51" s="74"/>
      <c r="AY51" s="74"/>
      <c r="BI51" s="36"/>
      <c r="BJ51" s="36"/>
      <c r="BK51" s="36"/>
      <c r="BL51" s="36"/>
    </row>
    <row r="52" spans="3:64" ht="13.5" customHeight="1" x14ac:dyDescent="0.35">
      <c r="C52" s="64" t="s">
        <v>20</v>
      </c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Q52" s="59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1"/>
      <c r="AS52" s="2"/>
      <c r="AT52" s="62">
        <v>0</v>
      </c>
      <c r="AU52" s="62"/>
      <c r="AV52" s="62"/>
      <c r="AW52" s="62"/>
      <c r="AX52" s="62"/>
      <c r="AY52" s="62"/>
    </row>
    <row r="53" spans="3:64" ht="13.5" customHeight="1" x14ac:dyDescent="0.35">
      <c r="C53" s="64" t="s">
        <v>20</v>
      </c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Q53" s="59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1"/>
      <c r="AS53" s="2"/>
      <c r="AT53" s="62">
        <v>0</v>
      </c>
      <c r="AU53" s="62"/>
      <c r="AV53" s="62"/>
      <c r="AW53" s="62"/>
      <c r="AX53" s="62"/>
      <c r="AY53" s="62"/>
    </row>
    <row r="54" spans="3:64" ht="13.5" customHeight="1" x14ac:dyDescent="0.35">
      <c r="C54" s="64" t="s">
        <v>20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Q54" s="59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1"/>
      <c r="AS54" s="2"/>
      <c r="AT54" s="62">
        <v>0</v>
      </c>
      <c r="AU54" s="62"/>
      <c r="AV54" s="62"/>
      <c r="AW54" s="62"/>
      <c r="AX54" s="62"/>
      <c r="AY54" s="62"/>
    </row>
    <row r="55" spans="3:64" ht="13.5" customHeight="1" x14ac:dyDescent="0.35">
      <c r="C55" s="64" t="s">
        <v>20</v>
      </c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Q55" s="59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1"/>
      <c r="AS55" s="2"/>
      <c r="AT55" s="62">
        <v>0</v>
      </c>
      <c r="AU55" s="62"/>
      <c r="AV55" s="62"/>
      <c r="AW55" s="62"/>
      <c r="AX55" s="62"/>
      <c r="AY55" s="62"/>
    </row>
    <row r="56" spans="3:64" ht="13.5" customHeight="1" x14ac:dyDescent="0.35">
      <c r="C56" s="64" t="s">
        <v>20</v>
      </c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Q56" s="59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1"/>
      <c r="AS56" s="2"/>
      <c r="AT56" s="62">
        <v>0</v>
      </c>
      <c r="AU56" s="62"/>
      <c r="AV56" s="62"/>
      <c r="AW56" s="62"/>
      <c r="AX56" s="62"/>
      <c r="AY56" s="62"/>
    </row>
    <row r="57" spans="3:64" ht="13.5" customHeight="1" x14ac:dyDescent="0.35">
      <c r="C57" s="64" t="s">
        <v>20</v>
      </c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Q57" s="59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1"/>
      <c r="AS57" s="2"/>
      <c r="AT57" s="62">
        <v>0</v>
      </c>
      <c r="AU57" s="62"/>
      <c r="AV57" s="62"/>
      <c r="AW57" s="62"/>
      <c r="AX57" s="62"/>
      <c r="AY57" s="62"/>
    </row>
    <row r="58" spans="3:64" ht="13.5" customHeight="1" x14ac:dyDescent="0.35">
      <c r="C58" s="64" t="s">
        <v>20</v>
      </c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Q58" s="59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1"/>
      <c r="AS58" s="2"/>
      <c r="AT58" s="62">
        <v>0</v>
      </c>
      <c r="AU58" s="62"/>
      <c r="AV58" s="62"/>
      <c r="AW58" s="62"/>
      <c r="AX58" s="62"/>
      <c r="AY58" s="62"/>
    </row>
    <row r="59" spans="3:64" ht="13.5" customHeight="1" x14ac:dyDescent="0.35">
      <c r="C59" s="64" t="s">
        <v>20</v>
      </c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Q59" s="59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1"/>
      <c r="AS59" s="2"/>
      <c r="AT59" s="62">
        <v>0</v>
      </c>
      <c r="AU59" s="62"/>
      <c r="AV59" s="62"/>
      <c r="AW59" s="62"/>
      <c r="AX59" s="62"/>
      <c r="AY59" s="62"/>
    </row>
    <row r="60" spans="3:64" ht="13.5" customHeight="1" x14ac:dyDescent="0.35">
      <c r="C60" s="64" t="s">
        <v>20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Q60" s="59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1"/>
      <c r="AS60" s="2"/>
      <c r="AT60" s="62">
        <v>0</v>
      </c>
      <c r="AU60" s="62"/>
      <c r="AV60" s="62"/>
      <c r="AW60" s="62"/>
      <c r="AX60" s="62"/>
      <c r="AY60" s="62"/>
    </row>
    <row r="61" spans="3:64" ht="13.5" customHeight="1" x14ac:dyDescent="0.35">
      <c r="C61" s="64" t="s">
        <v>20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Q61" s="59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1"/>
      <c r="AS61" s="2"/>
      <c r="AT61" s="62">
        <v>0</v>
      </c>
      <c r="AU61" s="62"/>
      <c r="AV61" s="62"/>
      <c r="AW61" s="62"/>
      <c r="AX61" s="62"/>
      <c r="AY61" s="62"/>
    </row>
    <row r="62" spans="3:64" ht="13.5" customHeight="1" x14ac:dyDescent="0.35">
      <c r="C62" s="64" t="s">
        <v>20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Q62" s="59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1"/>
      <c r="AS62" s="2"/>
      <c r="AT62" s="62">
        <v>0</v>
      </c>
      <c r="AU62" s="62"/>
      <c r="AV62" s="62"/>
      <c r="AW62" s="62"/>
      <c r="AX62" s="62"/>
      <c r="AY62" s="62"/>
    </row>
    <row r="63" spans="3:64" ht="13.5" customHeight="1" x14ac:dyDescent="0.35">
      <c r="C63" s="64" t="s">
        <v>20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Q63" s="59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1"/>
      <c r="AS63" s="2"/>
      <c r="AT63" s="62">
        <v>0</v>
      </c>
      <c r="AU63" s="62"/>
      <c r="AV63" s="62"/>
      <c r="AW63" s="62"/>
      <c r="AX63" s="62"/>
      <c r="AY63" s="62"/>
    </row>
    <row r="64" spans="3:64" ht="13.5" customHeight="1" x14ac:dyDescent="0.35">
      <c r="C64" s="64" t="s">
        <v>20</v>
      </c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Q64" s="59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1"/>
      <c r="AS64" s="2"/>
      <c r="AT64" s="62">
        <v>0</v>
      </c>
      <c r="AU64" s="62"/>
      <c r="AV64" s="62"/>
      <c r="AW64" s="62"/>
      <c r="AX64" s="62"/>
      <c r="AY64" s="62"/>
    </row>
    <row r="65" spans="3:51" ht="13.5" customHeight="1" x14ac:dyDescent="0.35">
      <c r="C65" s="64" t="s">
        <v>20</v>
      </c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Q65" s="59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1"/>
      <c r="AS65" s="2"/>
      <c r="AT65" s="62">
        <v>0</v>
      </c>
      <c r="AU65" s="62"/>
      <c r="AV65" s="62"/>
      <c r="AW65" s="62"/>
      <c r="AX65" s="62"/>
      <c r="AY65" s="62"/>
    </row>
    <row r="66" spans="3:51" ht="13.5" customHeight="1" x14ac:dyDescent="0.35">
      <c r="C66" s="64" t="s">
        <v>20</v>
      </c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Q66" s="59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1"/>
      <c r="AS66" s="2"/>
      <c r="AT66" s="62">
        <v>0</v>
      </c>
      <c r="AU66" s="62"/>
      <c r="AV66" s="62"/>
      <c r="AW66" s="62"/>
      <c r="AX66" s="62"/>
      <c r="AY66" s="62"/>
    </row>
    <row r="67" spans="3:51" ht="13.5" customHeight="1" x14ac:dyDescent="0.35">
      <c r="C67" s="64" t="s">
        <v>20</v>
      </c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Q67" s="59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1"/>
      <c r="AS67" s="2"/>
      <c r="AT67" s="62">
        <v>0</v>
      </c>
      <c r="AU67" s="62"/>
      <c r="AV67" s="62"/>
      <c r="AW67" s="62"/>
      <c r="AX67" s="62"/>
      <c r="AY67" s="62"/>
    </row>
    <row r="68" spans="3:51" ht="13.5" customHeight="1" x14ac:dyDescent="0.35">
      <c r="C68" s="64" t="s">
        <v>20</v>
      </c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Q68" s="59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1"/>
      <c r="AS68" s="2"/>
      <c r="AT68" s="62">
        <v>0</v>
      </c>
      <c r="AU68" s="62"/>
      <c r="AV68" s="62"/>
      <c r="AW68" s="62"/>
      <c r="AX68" s="62"/>
      <c r="AY68" s="62"/>
    </row>
    <row r="69" spans="3:51" ht="13.5" customHeight="1" x14ac:dyDescent="0.35">
      <c r="C69" s="64" t="s">
        <v>20</v>
      </c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Q69" s="59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1"/>
      <c r="AS69" s="2"/>
      <c r="AT69" s="62">
        <v>0</v>
      </c>
      <c r="AU69" s="62"/>
      <c r="AV69" s="62"/>
      <c r="AW69" s="62"/>
      <c r="AX69" s="62"/>
      <c r="AY69" s="62"/>
    </row>
    <row r="70" spans="3:51" ht="13.5" customHeight="1" x14ac:dyDescent="0.35">
      <c r="C70" s="64" t="s">
        <v>20</v>
      </c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Q70" s="59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1"/>
      <c r="AS70" s="2"/>
      <c r="AT70" s="62">
        <v>0</v>
      </c>
      <c r="AU70" s="62"/>
      <c r="AV70" s="62"/>
      <c r="AW70" s="62"/>
      <c r="AX70" s="62"/>
      <c r="AY70" s="62"/>
    </row>
    <row r="71" spans="3:51" ht="13.5" customHeight="1" x14ac:dyDescent="0.35">
      <c r="C71" s="64" t="s">
        <v>20</v>
      </c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Q71" s="59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1"/>
      <c r="AS71" s="2"/>
      <c r="AT71" s="62">
        <v>0</v>
      </c>
      <c r="AU71" s="62"/>
      <c r="AV71" s="62"/>
      <c r="AW71" s="62"/>
      <c r="AX71" s="62"/>
      <c r="AY71" s="62"/>
    </row>
    <row r="72" spans="3:51" ht="13.5" customHeight="1" x14ac:dyDescent="0.35">
      <c r="C72" s="64" t="s">
        <v>20</v>
      </c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Q72" s="59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1"/>
      <c r="AS72" s="2"/>
      <c r="AT72" s="62">
        <v>0</v>
      </c>
      <c r="AU72" s="62"/>
      <c r="AV72" s="62"/>
      <c r="AW72" s="62"/>
      <c r="AX72" s="62"/>
      <c r="AY72" s="62"/>
    </row>
    <row r="73" spans="3:51" ht="13.5" customHeight="1" x14ac:dyDescent="0.35">
      <c r="C73" s="64" t="s">
        <v>20</v>
      </c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Q73" s="59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1"/>
      <c r="AS73" s="2"/>
      <c r="AT73" s="62">
        <v>0</v>
      </c>
      <c r="AU73" s="62"/>
      <c r="AV73" s="62"/>
      <c r="AW73" s="62"/>
      <c r="AX73" s="62"/>
      <c r="AY73" s="62"/>
    </row>
    <row r="74" spans="3:51" ht="13.5" customHeight="1" x14ac:dyDescent="0.35">
      <c r="C74" s="64" t="s">
        <v>20</v>
      </c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Q74" s="59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1"/>
      <c r="AS74" s="2"/>
      <c r="AT74" s="62">
        <v>0</v>
      </c>
      <c r="AU74" s="62"/>
      <c r="AV74" s="62"/>
      <c r="AW74" s="62"/>
      <c r="AX74" s="62"/>
      <c r="AY74" s="62"/>
    </row>
    <row r="75" spans="3:51" ht="13.5" customHeight="1" x14ac:dyDescent="0.35">
      <c r="C75" s="64" t="s">
        <v>20</v>
      </c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Q75" s="59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1"/>
      <c r="AS75" s="2"/>
      <c r="AT75" s="62">
        <v>0</v>
      </c>
      <c r="AU75" s="62"/>
      <c r="AV75" s="62"/>
      <c r="AW75" s="62"/>
      <c r="AX75" s="62"/>
      <c r="AY75" s="62"/>
    </row>
    <row r="76" spans="3:51" ht="13.5" customHeight="1" x14ac:dyDescent="0.35">
      <c r="C76" s="64" t="s">
        <v>20</v>
      </c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Q76" s="59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1"/>
      <c r="AS76" s="2"/>
      <c r="AT76" s="62">
        <v>0</v>
      </c>
      <c r="AU76" s="62"/>
      <c r="AV76" s="62"/>
      <c r="AW76" s="62"/>
      <c r="AX76" s="62"/>
      <c r="AY76" s="62"/>
    </row>
    <row r="77" spans="3:51" ht="13.5" customHeight="1" x14ac:dyDescent="0.35">
      <c r="C77" s="64" t="s">
        <v>20</v>
      </c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Q77" s="59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1"/>
      <c r="AS77" s="2"/>
      <c r="AT77" s="62">
        <v>0</v>
      </c>
      <c r="AU77" s="62"/>
      <c r="AV77" s="62"/>
      <c r="AW77" s="62"/>
      <c r="AX77" s="62"/>
      <c r="AY77" s="62"/>
    </row>
    <row r="78" spans="3:51" ht="13.5" customHeight="1" x14ac:dyDescent="0.35">
      <c r="C78" s="64" t="s">
        <v>20</v>
      </c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Q78" s="59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1"/>
      <c r="AS78" s="2"/>
      <c r="AT78" s="62">
        <v>0</v>
      </c>
      <c r="AU78" s="62"/>
      <c r="AV78" s="62"/>
      <c r="AW78" s="62"/>
      <c r="AX78" s="62"/>
      <c r="AY78" s="62"/>
    </row>
    <row r="79" spans="3:51" ht="13.5" customHeight="1" x14ac:dyDescent="0.35">
      <c r="C79" s="64" t="s">
        <v>20</v>
      </c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Q79" s="59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1"/>
      <c r="AS79" s="2"/>
      <c r="AT79" s="62">
        <v>0</v>
      </c>
      <c r="AU79" s="62"/>
      <c r="AV79" s="62"/>
      <c r="AW79" s="62"/>
      <c r="AX79" s="62"/>
      <c r="AY79" s="62"/>
    </row>
    <row r="80" spans="3:51" ht="13.5" customHeight="1" x14ac:dyDescent="0.35">
      <c r="C80" s="64" t="s">
        <v>20</v>
      </c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Q80" s="59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1"/>
      <c r="AS80" s="2"/>
      <c r="AT80" s="62">
        <v>0</v>
      </c>
      <c r="AU80" s="62"/>
      <c r="AV80" s="62"/>
      <c r="AW80" s="62"/>
      <c r="AX80" s="62"/>
      <c r="AY80" s="62"/>
    </row>
    <row r="81" spans="3:51" ht="13.5" customHeight="1" x14ac:dyDescent="0.35">
      <c r="C81" s="64" t="s">
        <v>20</v>
      </c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Q81" s="59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1"/>
      <c r="AS81" s="2"/>
      <c r="AT81" s="62">
        <v>0</v>
      </c>
      <c r="AU81" s="62"/>
      <c r="AV81" s="62"/>
      <c r="AW81" s="62"/>
      <c r="AX81" s="62"/>
      <c r="AY81" s="62"/>
    </row>
    <row r="82" spans="3:51" ht="13.5" customHeight="1" x14ac:dyDescent="0.35">
      <c r="C82" s="64" t="s">
        <v>20</v>
      </c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Q82" s="59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1"/>
      <c r="AS82" s="2"/>
      <c r="AT82" s="62">
        <v>0</v>
      </c>
      <c r="AU82" s="62"/>
      <c r="AV82" s="62"/>
      <c r="AW82" s="62"/>
      <c r="AX82" s="62"/>
      <c r="AY82" s="62"/>
    </row>
    <row r="83" spans="3:51" ht="13.5" customHeight="1" x14ac:dyDescent="0.35">
      <c r="C83" s="64" t="s">
        <v>20</v>
      </c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Q83" s="59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1"/>
      <c r="AS83" s="2"/>
      <c r="AT83" s="62">
        <v>0</v>
      </c>
      <c r="AU83" s="62"/>
      <c r="AV83" s="62"/>
      <c r="AW83" s="62"/>
      <c r="AX83" s="62"/>
      <c r="AY83" s="62"/>
    </row>
    <row r="84" spans="3:51" ht="13.5" customHeight="1" x14ac:dyDescent="0.35">
      <c r="C84" s="64" t="s">
        <v>20</v>
      </c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Q84" s="59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  <c r="AS84" s="2"/>
      <c r="AT84" s="62">
        <v>0</v>
      </c>
      <c r="AU84" s="62"/>
      <c r="AV84" s="62"/>
      <c r="AW84" s="62"/>
      <c r="AX84" s="62"/>
      <c r="AY84" s="62"/>
    </row>
    <row r="85" spans="3:51" ht="13.5" customHeight="1" x14ac:dyDescent="0.35">
      <c r="C85" s="64" t="s">
        <v>20</v>
      </c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Q85" s="59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1"/>
      <c r="AS85" s="2"/>
      <c r="AT85" s="62">
        <v>0</v>
      </c>
      <c r="AU85" s="62"/>
      <c r="AV85" s="62"/>
      <c r="AW85" s="62"/>
      <c r="AX85" s="62"/>
      <c r="AY85" s="62"/>
    </row>
    <row r="86" spans="3:51" ht="13.5" customHeight="1" x14ac:dyDescent="0.35">
      <c r="C86" s="64" t="s">
        <v>20</v>
      </c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Q86" s="59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1"/>
      <c r="AS86" s="2"/>
      <c r="AT86" s="62">
        <v>0</v>
      </c>
      <c r="AU86" s="62"/>
      <c r="AV86" s="62"/>
      <c r="AW86" s="62"/>
      <c r="AX86" s="62"/>
      <c r="AY86" s="62"/>
    </row>
    <row r="87" spans="3:51" ht="13.5" customHeight="1" x14ac:dyDescent="0.35">
      <c r="C87" s="64" t="s">
        <v>20</v>
      </c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Q87" s="59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1"/>
      <c r="AS87" s="2"/>
      <c r="AT87" s="62">
        <v>0</v>
      </c>
      <c r="AU87" s="62"/>
      <c r="AV87" s="62"/>
      <c r="AW87" s="62"/>
      <c r="AX87" s="62"/>
      <c r="AY87" s="62"/>
    </row>
    <row r="88" spans="3:51" ht="13.5" customHeight="1" x14ac:dyDescent="0.35">
      <c r="C88" s="64" t="s">
        <v>20</v>
      </c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Q88" s="59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1"/>
      <c r="AS88" s="2"/>
      <c r="AT88" s="62">
        <v>0</v>
      </c>
      <c r="AU88" s="62"/>
      <c r="AV88" s="62"/>
      <c r="AW88" s="62"/>
      <c r="AX88" s="62"/>
      <c r="AY88" s="62"/>
    </row>
    <row r="89" spans="3:51" ht="13.5" customHeight="1" x14ac:dyDescent="0.35">
      <c r="C89" s="64" t="s">
        <v>20</v>
      </c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Q89" s="59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1"/>
      <c r="AS89" s="2"/>
      <c r="AT89" s="62">
        <v>0</v>
      </c>
      <c r="AU89" s="62"/>
      <c r="AV89" s="62"/>
      <c r="AW89" s="62"/>
      <c r="AX89" s="62"/>
      <c r="AY89" s="62"/>
    </row>
    <row r="90" spans="3:51" ht="13.5" customHeight="1" x14ac:dyDescent="0.35">
      <c r="C90" s="64" t="s">
        <v>20</v>
      </c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Q90" s="59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1"/>
      <c r="AS90" s="2"/>
      <c r="AT90" s="62">
        <v>0</v>
      </c>
      <c r="AU90" s="62"/>
      <c r="AV90" s="62"/>
      <c r="AW90" s="62"/>
      <c r="AX90" s="62"/>
      <c r="AY90" s="62"/>
    </row>
    <row r="91" spans="3:51" ht="13.5" customHeight="1" x14ac:dyDescent="0.35">
      <c r="C91" s="64" t="s">
        <v>20</v>
      </c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Q91" s="59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1"/>
      <c r="AS91" s="2"/>
      <c r="AT91" s="62">
        <v>0</v>
      </c>
      <c r="AU91" s="62"/>
      <c r="AV91" s="62"/>
      <c r="AW91" s="62"/>
      <c r="AX91" s="62"/>
      <c r="AY91" s="62"/>
    </row>
    <row r="92" spans="3:51" ht="13.5" customHeight="1" x14ac:dyDescent="0.35">
      <c r="C92" s="64" t="s">
        <v>20</v>
      </c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Q92" s="59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1"/>
      <c r="AS92" s="2"/>
      <c r="AT92" s="62">
        <v>0</v>
      </c>
      <c r="AU92" s="62"/>
      <c r="AV92" s="62"/>
      <c r="AW92" s="62"/>
      <c r="AX92" s="62"/>
      <c r="AY92" s="62"/>
    </row>
    <row r="93" spans="3:51" ht="13.5" customHeight="1" x14ac:dyDescent="0.35">
      <c r="C93" s="64" t="s">
        <v>20</v>
      </c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Q93" s="59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1"/>
      <c r="AS93" s="2"/>
      <c r="AT93" s="62">
        <v>0</v>
      </c>
      <c r="AU93" s="62"/>
      <c r="AV93" s="62"/>
      <c r="AW93" s="62"/>
      <c r="AX93" s="62"/>
      <c r="AY93" s="62"/>
    </row>
    <row r="94" spans="3:51" ht="13.5" customHeight="1" x14ac:dyDescent="0.35">
      <c r="C94" s="64" t="s">
        <v>20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Q94" s="59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1"/>
      <c r="AS94" s="2"/>
      <c r="AT94" s="62">
        <v>0</v>
      </c>
      <c r="AU94" s="62"/>
      <c r="AV94" s="62"/>
      <c r="AW94" s="62"/>
      <c r="AX94" s="62"/>
      <c r="AY94" s="62"/>
    </row>
    <row r="95" spans="3:51" ht="13.5" customHeight="1" x14ac:dyDescent="0.35">
      <c r="C95" s="64" t="s">
        <v>20</v>
      </c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Q95" s="59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1"/>
      <c r="AS95" s="2"/>
      <c r="AT95" s="62">
        <v>0</v>
      </c>
      <c r="AU95" s="62"/>
      <c r="AV95" s="62"/>
      <c r="AW95" s="62"/>
      <c r="AX95" s="62"/>
      <c r="AY95" s="62"/>
    </row>
    <row r="96" spans="3:51" ht="13.5" customHeight="1" x14ac:dyDescent="0.35">
      <c r="C96" s="64" t="s">
        <v>20</v>
      </c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Q96" s="59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1"/>
      <c r="AS96" s="2"/>
      <c r="AT96" s="62">
        <v>0</v>
      </c>
      <c r="AU96" s="62"/>
      <c r="AV96" s="62"/>
      <c r="AW96" s="62"/>
      <c r="AX96" s="62"/>
      <c r="AY96" s="62"/>
    </row>
    <row r="97" spans="3:61" ht="13.5" customHeight="1" x14ac:dyDescent="0.35">
      <c r="C97" s="64" t="s">
        <v>20</v>
      </c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Q97" s="59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1"/>
      <c r="AS97" s="2"/>
      <c r="AT97" s="62">
        <v>0</v>
      </c>
      <c r="AU97" s="62"/>
      <c r="AV97" s="62"/>
      <c r="AW97" s="62"/>
      <c r="AX97" s="62"/>
      <c r="AY97" s="62"/>
    </row>
    <row r="98" spans="3:61" ht="13.5" customHeight="1" x14ac:dyDescent="0.35">
      <c r="C98" s="64" t="s">
        <v>20</v>
      </c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Q98" s="59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1"/>
      <c r="AS98" s="2"/>
      <c r="AT98" s="62">
        <v>0</v>
      </c>
      <c r="AU98" s="62"/>
      <c r="AV98" s="62"/>
      <c r="AW98" s="62"/>
      <c r="AX98" s="62"/>
      <c r="AY98" s="62"/>
    </row>
    <row r="99" spans="3:61" ht="13.5" customHeight="1" x14ac:dyDescent="0.35">
      <c r="C99" s="64" t="s">
        <v>20</v>
      </c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Q99" s="59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1"/>
      <c r="AS99" s="2"/>
      <c r="AT99" s="62">
        <v>0</v>
      </c>
      <c r="AU99" s="62"/>
      <c r="AV99" s="62"/>
      <c r="AW99" s="62"/>
      <c r="AX99" s="62"/>
      <c r="AY99" s="62"/>
    </row>
    <row r="100" spans="3:61" ht="13.5" customHeight="1" x14ac:dyDescent="0.35">
      <c r="C100" s="64" t="s">
        <v>20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Q100" s="59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1"/>
      <c r="AS100" s="2"/>
      <c r="AT100" s="62">
        <v>0</v>
      </c>
      <c r="AU100" s="62"/>
      <c r="AV100" s="62"/>
      <c r="AW100" s="62"/>
      <c r="AX100" s="62"/>
      <c r="AY100" s="62"/>
    </row>
    <row r="101" spans="3:61" ht="13.5" customHeight="1" x14ac:dyDescent="0.35">
      <c r="C101" s="64" t="s">
        <v>20</v>
      </c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Q101" s="59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1"/>
      <c r="AS101" s="2"/>
      <c r="AT101" s="62">
        <v>0</v>
      </c>
      <c r="AU101" s="62"/>
      <c r="AV101" s="62"/>
      <c r="AW101" s="62"/>
      <c r="AX101" s="62"/>
      <c r="AY101" s="62"/>
    </row>
    <row r="102" spans="3:61" ht="13.5" customHeight="1" x14ac:dyDescent="0.35">
      <c r="C102" s="64" t="s">
        <v>20</v>
      </c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Q102" s="59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1"/>
      <c r="AS102" s="2"/>
      <c r="AT102" s="62">
        <v>0</v>
      </c>
      <c r="AU102" s="62"/>
      <c r="AV102" s="62"/>
      <c r="AW102" s="62"/>
      <c r="AX102" s="62"/>
      <c r="AY102" s="62"/>
    </row>
    <row r="103" spans="3:61" ht="13.5" customHeight="1" x14ac:dyDescent="0.35">
      <c r="C103" s="64" t="s">
        <v>20</v>
      </c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Q103" s="59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1"/>
      <c r="AS103" s="2"/>
      <c r="AT103" s="65">
        <v>0</v>
      </c>
      <c r="AU103" s="65"/>
      <c r="AV103" s="65"/>
      <c r="AW103" s="65"/>
      <c r="AX103" s="65"/>
      <c r="AY103" s="65"/>
      <c r="BI103" s="15"/>
    </row>
    <row r="104" spans="3:61" ht="15" thickBot="1" x14ac:dyDescent="0.4">
      <c r="C104" s="16" t="s">
        <v>15</v>
      </c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63">
        <f>SUM(AT52:AY103)</f>
        <v>0</v>
      </c>
      <c r="AU104" s="63"/>
      <c r="AV104" s="63"/>
      <c r="AW104" s="63"/>
      <c r="AX104" s="63"/>
      <c r="AY104" s="63"/>
    </row>
    <row r="105" spans="3:61" ht="15" thickTop="1" x14ac:dyDescent="0.35">
      <c r="C105" s="19" t="s">
        <v>17</v>
      </c>
    </row>
    <row r="107" spans="3:61" ht="15.5" x14ac:dyDescent="0.35">
      <c r="C107" s="58" t="s">
        <v>31</v>
      </c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</row>
    <row r="109" spans="3:61" ht="15.75" customHeight="1" x14ac:dyDescent="0.35">
      <c r="C109" s="55" t="s">
        <v>16</v>
      </c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7"/>
      <c r="AS109" s="38"/>
      <c r="AT109" s="41">
        <f>AT44</f>
        <v>0</v>
      </c>
      <c r="AU109" s="42"/>
      <c r="AV109" s="42"/>
      <c r="AW109" s="42"/>
      <c r="AX109" s="42"/>
      <c r="AY109" s="43"/>
      <c r="AZ109" s="39"/>
      <c r="BI109" s="15"/>
    </row>
    <row r="110" spans="3:61" x14ac:dyDescent="0.35">
      <c r="C110" s="55" t="s">
        <v>15</v>
      </c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7"/>
      <c r="AT110" s="44">
        <f ca="1">SUMIF($C$52:$O$103,"Aðkeypt þjónusta",$AT$52:$AY$103)</f>
        <v>0</v>
      </c>
      <c r="AU110" s="42"/>
      <c r="AV110" s="42"/>
      <c r="AW110" s="42"/>
      <c r="AX110" s="42"/>
      <c r="AY110" s="43"/>
      <c r="AZ110" s="39"/>
    </row>
    <row r="111" spans="3:61" x14ac:dyDescent="0.35">
      <c r="C111" s="55" t="s">
        <v>26</v>
      </c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7"/>
      <c r="AT111" s="45">
        <f ca="1">SUMIF($C$52:$O$103,"Tækjabúnaður og tæknileg aðstaða",$AT$52:$AY$103)</f>
        <v>0</v>
      </c>
      <c r="AU111" s="46"/>
      <c r="AV111" s="46"/>
      <c r="AW111" s="46"/>
      <c r="AX111" s="46"/>
      <c r="AY111" s="47"/>
      <c r="AZ111" s="39"/>
    </row>
    <row r="112" spans="3:61" x14ac:dyDescent="0.35">
      <c r="C112" s="55" t="s">
        <v>27</v>
      </c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7"/>
      <c r="AT112" s="45">
        <f ca="1">SUMIF($C$52:$O$103,"Samrekstur og aðstaða",$AT$52:$AY$103)</f>
        <v>0</v>
      </c>
      <c r="AU112" s="46"/>
      <c r="AV112" s="46"/>
      <c r="AW112" s="46"/>
      <c r="AX112" s="46"/>
      <c r="AY112" s="47"/>
      <c r="AZ112" s="39"/>
    </row>
    <row r="113" spans="2:52" x14ac:dyDescent="0.35">
      <c r="C113" s="55" t="s">
        <v>28</v>
      </c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7"/>
      <c r="AT113" s="48">
        <f ca="1">SUMIF($C$52:$O$103,"Ferðakostnaður",$AT$52:$AY$103)</f>
        <v>0</v>
      </c>
      <c r="AU113" s="49"/>
      <c r="AV113" s="49"/>
      <c r="AW113" s="49"/>
      <c r="AX113" s="49"/>
      <c r="AY113" s="50"/>
      <c r="AZ113" s="39"/>
    </row>
    <row r="114" spans="2:52" x14ac:dyDescent="0.35">
      <c r="C114" s="55" t="s">
        <v>29</v>
      </c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7"/>
      <c r="AS114" s="40"/>
      <c r="AT114" s="51">
        <f ca="1">SUMIF($C$52:$O$103,"Upplýsingagjöf og fræðsla til hagaðila",$AT$52:$AY$103)</f>
        <v>0</v>
      </c>
      <c r="AU114" s="52"/>
      <c r="AV114" s="52"/>
      <c r="AW114" s="52"/>
      <c r="AX114" s="52"/>
      <c r="AY114" s="53"/>
      <c r="AZ114" s="39"/>
    </row>
    <row r="115" spans="2:52" x14ac:dyDescent="0.35">
      <c r="C115" s="26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</row>
    <row r="116" spans="2:52" ht="15" thickBot="1" x14ac:dyDescent="0.4">
      <c r="C116" s="16" t="s">
        <v>30</v>
      </c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54">
        <f ca="1">SUM(AT109:AY114)</f>
        <v>0</v>
      </c>
      <c r="AU116" s="54"/>
      <c r="AV116" s="54"/>
      <c r="AW116" s="54"/>
      <c r="AX116" s="54"/>
      <c r="AY116" s="54"/>
    </row>
    <row r="117" spans="2:52" ht="15" thickTop="1" x14ac:dyDescent="0.35"/>
    <row r="119" spans="2:52" x14ac:dyDescent="0.35">
      <c r="C119" t="s">
        <v>32</v>
      </c>
      <c r="AT119"/>
      <c r="AU119"/>
      <c r="AV119"/>
      <c r="AW119"/>
      <c r="AX119"/>
      <c r="AY119"/>
    </row>
    <row r="120" spans="2:52" x14ac:dyDescent="0.35">
      <c r="C120" s="37" t="s">
        <v>34</v>
      </c>
      <c r="AT120"/>
      <c r="AU120"/>
      <c r="AV120"/>
      <c r="AW120"/>
      <c r="AX120"/>
      <c r="AY120"/>
    </row>
    <row r="121" spans="2:52" ht="14.25" customHeight="1" x14ac:dyDescent="0.35">
      <c r="C121" s="21"/>
      <c r="D121" s="21"/>
      <c r="E121" s="21"/>
      <c r="F121" s="21"/>
      <c r="G121" s="21"/>
      <c r="H121" s="21"/>
      <c r="AT121"/>
      <c r="AU121"/>
      <c r="AV121"/>
      <c r="AW121"/>
      <c r="AX121"/>
      <c r="AY121"/>
    </row>
    <row r="122" spans="2:52" x14ac:dyDescent="0.35">
      <c r="C122" s="21"/>
      <c r="D122" s="21"/>
      <c r="E122" s="21"/>
      <c r="F122" s="21"/>
      <c r="G122" s="21"/>
      <c r="H122" s="21"/>
      <c r="AT122"/>
      <c r="AU122"/>
      <c r="AV122"/>
      <c r="AW122"/>
      <c r="AX122"/>
      <c r="AY122"/>
    </row>
    <row r="123" spans="2:52" x14ac:dyDescent="0.35">
      <c r="C123" s="21"/>
      <c r="D123" s="21"/>
      <c r="E123" s="21"/>
      <c r="F123" s="21"/>
      <c r="G123" s="21"/>
      <c r="H123" s="21"/>
      <c r="AT123"/>
      <c r="AU123"/>
      <c r="AV123"/>
      <c r="AW123"/>
      <c r="AX123"/>
      <c r="AY123"/>
    </row>
    <row r="124" spans="2:52" x14ac:dyDescent="0.35">
      <c r="B124" s="77"/>
      <c r="C124" s="78"/>
      <c r="D124" s="78"/>
      <c r="E124" s="78"/>
      <c r="F124" s="78"/>
      <c r="G124" s="78"/>
      <c r="H124" s="78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  <c r="AP124" s="77"/>
      <c r="AQ124" s="77"/>
      <c r="AR124" s="77"/>
      <c r="AS124" s="77"/>
      <c r="AT124" s="77"/>
      <c r="AU124" s="77"/>
      <c r="AV124" s="77"/>
      <c r="AW124" s="77"/>
      <c r="AX124"/>
      <c r="AY124"/>
    </row>
    <row r="125" spans="2:52" x14ac:dyDescent="0.35"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  <c r="AP125" s="77"/>
      <c r="AQ125" s="77"/>
      <c r="AR125" s="77"/>
      <c r="AS125" s="77"/>
      <c r="AT125" s="77"/>
      <c r="AU125" s="77"/>
      <c r="AV125" s="77"/>
      <c r="AW125" s="77"/>
      <c r="AX125"/>
      <c r="AY125"/>
    </row>
    <row r="126" spans="2:52" x14ac:dyDescent="0.35"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  <c r="AP126" s="77"/>
      <c r="AQ126" s="77"/>
      <c r="AR126" s="77"/>
      <c r="AS126" s="77"/>
      <c r="AT126" s="77"/>
      <c r="AU126" s="77"/>
      <c r="AV126" s="77"/>
      <c r="AW126" s="77"/>
      <c r="AX126"/>
      <c r="AY126"/>
    </row>
    <row r="127" spans="2:52" x14ac:dyDescent="0.35"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  <c r="AP127" s="77"/>
      <c r="AQ127" s="77"/>
      <c r="AR127" s="77"/>
      <c r="AS127" s="77"/>
      <c r="AT127" s="77"/>
      <c r="AU127" s="77"/>
      <c r="AV127" s="77"/>
      <c r="AW127" s="77"/>
      <c r="AX127"/>
      <c r="AY127"/>
    </row>
    <row r="128" spans="2:52" ht="28.5" customHeight="1" x14ac:dyDescent="0.35"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  <c r="AP128" s="77"/>
      <c r="AQ128" s="77"/>
      <c r="AR128" s="77"/>
      <c r="AS128" s="77"/>
      <c r="AT128" s="77"/>
      <c r="AU128" s="77"/>
      <c r="AV128" s="77"/>
      <c r="AW128" s="77"/>
      <c r="AX128"/>
      <c r="AY128"/>
    </row>
  </sheetData>
  <mergeCells count="265">
    <mergeCell ref="AT61:AY61"/>
    <mergeCell ref="AT33:AY33"/>
    <mergeCell ref="AT35:AY35"/>
    <mergeCell ref="AH32:AK32"/>
    <mergeCell ref="AM32:AR32"/>
    <mergeCell ref="AT32:AY32"/>
    <mergeCell ref="C41:O41"/>
    <mergeCell ref="Q41:AF41"/>
    <mergeCell ref="AH41:AK41"/>
    <mergeCell ref="AM41:AR41"/>
    <mergeCell ref="C43:O43"/>
    <mergeCell ref="Q43:AF43"/>
    <mergeCell ref="AH43:AK43"/>
    <mergeCell ref="AM43:AR43"/>
    <mergeCell ref="C37:O37"/>
    <mergeCell ref="Q37:AF37"/>
    <mergeCell ref="AH37:AK37"/>
    <mergeCell ref="AM37:AR37"/>
    <mergeCell ref="C39:O39"/>
    <mergeCell ref="Q39:AF39"/>
    <mergeCell ref="AH39:AK39"/>
    <mergeCell ref="AM39:AR39"/>
    <mergeCell ref="C38:O38"/>
    <mergeCell ref="Q38:AF38"/>
    <mergeCell ref="C25:AY25"/>
    <mergeCell ref="C29:O29"/>
    <mergeCell ref="Q29:AF29"/>
    <mergeCell ref="AH29:AK29"/>
    <mergeCell ref="AM29:AR29"/>
    <mergeCell ref="C31:O31"/>
    <mergeCell ref="Q31:AF31"/>
    <mergeCell ref="AH31:AK31"/>
    <mergeCell ref="AM31:AR31"/>
    <mergeCell ref="AM30:AR30"/>
    <mergeCell ref="AT30:AY30"/>
    <mergeCell ref="AT29:AY29"/>
    <mergeCell ref="AT31:AY31"/>
    <mergeCell ref="C81:O81"/>
    <mergeCell ref="AT81:AY81"/>
    <mergeCell ref="C76:O76"/>
    <mergeCell ref="Q76:AR76"/>
    <mergeCell ref="AT76:AY76"/>
    <mergeCell ref="C77:O77"/>
    <mergeCell ref="AT77:AY77"/>
    <mergeCell ref="C78:O78"/>
    <mergeCell ref="AT78:AY78"/>
    <mergeCell ref="C75:O75"/>
    <mergeCell ref="AT75:AY75"/>
    <mergeCell ref="C89:O89"/>
    <mergeCell ref="AT89:AY89"/>
    <mergeCell ref="C90:O90"/>
    <mergeCell ref="Q90:AR90"/>
    <mergeCell ref="AT90:AY90"/>
    <mergeCell ref="C91:O91"/>
    <mergeCell ref="AT91:AY91"/>
    <mergeCell ref="AT86:AY86"/>
    <mergeCell ref="C87:O87"/>
    <mergeCell ref="AT87:AY87"/>
    <mergeCell ref="C88:O88"/>
    <mergeCell ref="AT88:AY88"/>
    <mergeCell ref="C82:O82"/>
    <mergeCell ref="Q82:AR82"/>
    <mergeCell ref="AT82:AY82"/>
    <mergeCell ref="C83:O83"/>
    <mergeCell ref="AT83:AY83"/>
    <mergeCell ref="AT85:AY85"/>
    <mergeCell ref="AT79:AY79"/>
    <mergeCell ref="C80:O80"/>
    <mergeCell ref="Q80:AR80"/>
    <mergeCell ref="AT80:AY80"/>
    <mergeCell ref="AT41:AY41"/>
    <mergeCell ref="AT43:AY43"/>
    <mergeCell ref="AT71:AY71"/>
    <mergeCell ref="C49:AY49"/>
    <mergeCell ref="AT63:AY63"/>
    <mergeCell ref="AT65:AY65"/>
    <mergeCell ref="AT67:AY67"/>
    <mergeCell ref="AT69:AY69"/>
    <mergeCell ref="AT70:AY70"/>
    <mergeCell ref="C69:O69"/>
    <mergeCell ref="Q67:AR67"/>
    <mergeCell ref="Q69:AR69"/>
    <mergeCell ref="Q64:AR64"/>
    <mergeCell ref="Q60:AR60"/>
    <mergeCell ref="C64:O64"/>
    <mergeCell ref="AT64:AY64"/>
    <mergeCell ref="C66:O66"/>
    <mergeCell ref="AT66:AY66"/>
    <mergeCell ref="C60:O60"/>
    <mergeCell ref="AT60:AY60"/>
    <mergeCell ref="C62:O62"/>
    <mergeCell ref="C42:O42"/>
    <mergeCell ref="Q42:AF42"/>
    <mergeCell ref="AT59:AY59"/>
    <mergeCell ref="C33:O33"/>
    <mergeCell ref="Q33:AF33"/>
    <mergeCell ref="AH33:AK33"/>
    <mergeCell ref="AM33:AR33"/>
    <mergeCell ref="C35:O35"/>
    <mergeCell ref="Q35:AF35"/>
    <mergeCell ref="AH35:AK35"/>
    <mergeCell ref="AM35:AR35"/>
    <mergeCell ref="AT68:AY68"/>
    <mergeCell ref="Q56:AR56"/>
    <mergeCell ref="Q58:AR58"/>
    <mergeCell ref="AT62:AY62"/>
    <mergeCell ref="C53:O53"/>
    <mergeCell ref="AT58:AY58"/>
    <mergeCell ref="C52:O52"/>
    <mergeCell ref="AT52:AY52"/>
    <mergeCell ref="C54:O54"/>
    <mergeCell ref="AT54:AY54"/>
    <mergeCell ref="C58:O58"/>
    <mergeCell ref="Q59:AR59"/>
    <mergeCell ref="Q61:AR61"/>
    <mergeCell ref="Q62:AR62"/>
    <mergeCell ref="Q63:AR63"/>
    <mergeCell ref="Q65:AR65"/>
    <mergeCell ref="C32:O32"/>
    <mergeCell ref="Q32:AF32"/>
    <mergeCell ref="C59:O59"/>
    <mergeCell ref="C61:O61"/>
    <mergeCell ref="C63:O63"/>
    <mergeCell ref="C65:O65"/>
    <mergeCell ref="C67:O67"/>
    <mergeCell ref="C102:O102"/>
    <mergeCell ref="C84:O84"/>
    <mergeCell ref="C85:O85"/>
    <mergeCell ref="C86:O86"/>
    <mergeCell ref="C79:O79"/>
    <mergeCell ref="C71:O71"/>
    <mergeCell ref="C73:O73"/>
    <mergeCell ref="C95:O95"/>
    <mergeCell ref="C96:O96"/>
    <mergeCell ref="Q96:AR96"/>
    <mergeCell ref="C98:O98"/>
    <mergeCell ref="C68:O68"/>
    <mergeCell ref="Q68:AR68"/>
    <mergeCell ref="C70:O70"/>
    <mergeCell ref="Q70:AR70"/>
    <mergeCell ref="Q52:AR52"/>
    <mergeCell ref="Q54:AR54"/>
    <mergeCell ref="C72:O72"/>
    <mergeCell ref="Q72:AR72"/>
    <mergeCell ref="AT72:AY72"/>
    <mergeCell ref="C94:O94"/>
    <mergeCell ref="Q94:AR94"/>
    <mergeCell ref="AT94:AY94"/>
    <mergeCell ref="AT73:AY73"/>
    <mergeCell ref="AT95:AY95"/>
    <mergeCell ref="AT97:AY97"/>
    <mergeCell ref="AT84:AY84"/>
    <mergeCell ref="Q85:AR85"/>
    <mergeCell ref="Q87:AR87"/>
    <mergeCell ref="Q88:AR88"/>
    <mergeCell ref="Q86:AR86"/>
    <mergeCell ref="AT96:AY96"/>
    <mergeCell ref="Q84:AR84"/>
    <mergeCell ref="C92:O92"/>
    <mergeCell ref="Q92:AR92"/>
    <mergeCell ref="AT92:AY92"/>
    <mergeCell ref="C93:O93"/>
    <mergeCell ref="AT93:AY93"/>
    <mergeCell ref="C74:O74"/>
    <mergeCell ref="Q74:AR74"/>
    <mergeCell ref="AT74:AY74"/>
    <mergeCell ref="AH42:AK42"/>
    <mergeCell ref="AM42:AR42"/>
    <mergeCell ref="AT42:AY42"/>
    <mergeCell ref="AT51:AY51"/>
    <mergeCell ref="Q55:AR55"/>
    <mergeCell ref="Q57:AR57"/>
    <mergeCell ref="AT44:AY44"/>
    <mergeCell ref="C55:O55"/>
    <mergeCell ref="C57:O57"/>
    <mergeCell ref="C56:O56"/>
    <mergeCell ref="AT56:AY56"/>
    <mergeCell ref="AT53:AY53"/>
    <mergeCell ref="AT55:AY55"/>
    <mergeCell ref="AT57:AY57"/>
    <mergeCell ref="AT40:AY40"/>
    <mergeCell ref="C34:O34"/>
    <mergeCell ref="Q34:AF34"/>
    <mergeCell ref="AH34:AK34"/>
    <mergeCell ref="AM34:AR34"/>
    <mergeCell ref="AT34:AY34"/>
    <mergeCell ref="C36:O36"/>
    <mergeCell ref="Q36:AF36"/>
    <mergeCell ref="AH36:AK36"/>
    <mergeCell ref="AM36:AR36"/>
    <mergeCell ref="AT36:AY36"/>
    <mergeCell ref="AT39:AY39"/>
    <mergeCell ref="AH38:AK38"/>
    <mergeCell ref="AM38:AR38"/>
    <mergeCell ref="AT37:AY37"/>
    <mergeCell ref="P11:AY11"/>
    <mergeCell ref="P13:AY13"/>
    <mergeCell ref="P15:AY15"/>
    <mergeCell ref="P17:AY17"/>
    <mergeCell ref="X19:AG19"/>
    <mergeCell ref="AQ19:AY19"/>
    <mergeCell ref="Q53:AR53"/>
    <mergeCell ref="C46:AY47"/>
    <mergeCell ref="AH28:AK28"/>
    <mergeCell ref="C28:O28"/>
    <mergeCell ref="Q28:AF28"/>
    <mergeCell ref="C30:O30"/>
    <mergeCell ref="Q30:AF30"/>
    <mergeCell ref="AH30:AK30"/>
    <mergeCell ref="AT28:AY28"/>
    <mergeCell ref="AM28:AR28"/>
    <mergeCell ref="AT26:AY26"/>
    <mergeCell ref="AM26:AR26"/>
    <mergeCell ref="AH26:AK26"/>
    <mergeCell ref="AT38:AY38"/>
    <mergeCell ref="C40:O40"/>
    <mergeCell ref="Q40:AF40"/>
    <mergeCell ref="AH40:AK40"/>
    <mergeCell ref="AM40:AR40"/>
    <mergeCell ref="Q71:AR71"/>
    <mergeCell ref="Q73:AR73"/>
    <mergeCell ref="Q66:AR66"/>
    <mergeCell ref="Q75:AR75"/>
    <mergeCell ref="Q77:AR77"/>
    <mergeCell ref="Q78:AR78"/>
    <mergeCell ref="Q79:AR79"/>
    <mergeCell ref="Q81:AR81"/>
    <mergeCell ref="Q83:AR83"/>
    <mergeCell ref="C107:AY107"/>
    <mergeCell ref="Q89:AR89"/>
    <mergeCell ref="Q91:AR91"/>
    <mergeCell ref="Q93:AR93"/>
    <mergeCell ref="Q95:AR95"/>
    <mergeCell ref="Q97:AR97"/>
    <mergeCell ref="Q98:AR98"/>
    <mergeCell ref="Q99:AR99"/>
    <mergeCell ref="Q101:AR101"/>
    <mergeCell ref="Q103:AR103"/>
    <mergeCell ref="Q102:AR102"/>
    <mergeCell ref="AT102:AY102"/>
    <mergeCell ref="AT104:AY104"/>
    <mergeCell ref="C103:O103"/>
    <mergeCell ref="AT103:AY103"/>
    <mergeCell ref="AT101:AY101"/>
    <mergeCell ref="C101:O101"/>
    <mergeCell ref="AT98:AY98"/>
    <mergeCell ref="C100:O100"/>
    <mergeCell ref="Q100:AR100"/>
    <mergeCell ref="AT100:AY100"/>
    <mergeCell ref="C97:O97"/>
    <mergeCell ref="C99:O99"/>
    <mergeCell ref="AT99:AY99"/>
    <mergeCell ref="AT109:AY109"/>
    <mergeCell ref="AT110:AY110"/>
    <mergeCell ref="AT111:AY111"/>
    <mergeCell ref="AT112:AY112"/>
    <mergeCell ref="AT113:AY113"/>
    <mergeCell ref="AT114:AY114"/>
    <mergeCell ref="AT116:AY116"/>
    <mergeCell ref="C109:AR109"/>
    <mergeCell ref="C110:AR110"/>
    <mergeCell ref="C111:AR111"/>
    <mergeCell ref="C112:AR112"/>
    <mergeCell ref="C113:AR113"/>
    <mergeCell ref="C114:AR114"/>
  </mergeCells>
  <dataValidations count="1">
    <dataValidation type="list" allowBlank="1" showInputMessage="1" showErrorMessage="1" sqref="C52:O103" xr:uid="{3E50EE19-A811-40A3-A810-42DD15B710D4}">
      <formula1>$BI$1:$BI$6</formula1>
    </dataValidation>
  </dataValidations>
  <pageMargins left="0.7" right="0.7" top="0.75" bottom="0.75" header="0.3" footer="0.3"/>
  <pageSetup paperSize="9" scale="63" fitToHeight="0" orientation="portrait" horizontalDpi="1200" verticalDpi="1200" r:id="rId1"/>
  <ignoredErrors>
    <ignoredError sqref="AT28:AY4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Uppgjör kostnaðar</vt:lpstr>
      <vt:lpstr>'Uppgjör kostnaðar'!Print_Area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Hrafnhildur Sif Hrafnsdóttir</dc:creator>
  <cp:lastModifiedBy>Elísabet Sunna Gunnarsdóttir - HMS</cp:lastModifiedBy>
  <cp:lastPrinted>2025-08-18T14:45:45Z</cp:lastPrinted>
  <dcterms:created xsi:type="dcterms:W3CDTF">2023-01-30T15:12:11Z</dcterms:created>
  <dcterms:modified xsi:type="dcterms:W3CDTF">2026-03-13T11:28:45Z</dcterms:modified>
</cp:coreProperties>
</file>