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ildur_hilmarsdottir_hms_is/Documents/Documents/Leiguskýrsla26/"/>
    </mc:Choice>
  </mc:AlternateContent>
  <xr:revisionPtr revIDLastSave="5" documentId="8_{D807D30C-8D2F-4DF6-A575-E5DEF8B76242}" xr6:coauthVersionLast="47" xr6:coauthVersionMax="47" xr10:uidLastSave="{761E463C-7AF4-4271-BB47-B840541E6A73}"/>
  <bookViews>
    <workbookView xWindow="-47775" yWindow="3630" windowWidth="24195" windowHeight="11430" firstSheet="4" activeTab="9" xr2:uid="{3AF98C5A-AFE9-4B37-9DF8-AE1C3FE47945}"/>
  </bookViews>
  <sheets>
    <sheet name="1. Kafli" sheetId="2" r:id="rId1"/>
    <sheet name="1.1" sheetId="364" r:id="rId2"/>
    <sheet name="1.2" sheetId="365" r:id="rId3"/>
    <sheet name="1.3" sheetId="367" r:id="rId4"/>
    <sheet name="1.4" sheetId="368" r:id="rId5"/>
    <sheet name="1.5" sheetId="369" r:id="rId6"/>
    <sheet name="1.6" sheetId="370" r:id="rId7"/>
    <sheet name="1.7" sheetId="371" r:id="rId8"/>
    <sheet name="1.8" sheetId="372" r:id="rId9"/>
    <sheet name="1.9" sheetId="373" r:id="rId10"/>
    <sheet name="1.10" sheetId="374" r:id="rId11"/>
    <sheet name="1.11" sheetId="375" r:id="rId12"/>
    <sheet name="2. Kafli" sheetId="8" r:id="rId13"/>
    <sheet name="2.1" sheetId="376" r:id="rId14"/>
    <sheet name="2.2" sheetId="377" r:id="rId15"/>
    <sheet name="2.3" sheetId="378" r:id="rId16"/>
    <sheet name="2.4" sheetId="379" r:id="rId17"/>
    <sheet name="2.5" sheetId="380" r:id="rId18"/>
    <sheet name="2.6" sheetId="381" r:id="rId19"/>
    <sheet name="2.7" sheetId="382" r:id="rId20"/>
    <sheet name="2.8" sheetId="383" r:id="rId21"/>
    <sheet name="2.9" sheetId="384" r:id="rId22"/>
    <sheet name="2.10" sheetId="385" r:id="rId23"/>
    <sheet name="2.11" sheetId="386" r:id="rId24"/>
    <sheet name="2.12" sheetId="387" r:id="rId25"/>
    <sheet name="3. Kafli" sheetId="19" r:id="rId26"/>
    <sheet name="3.1" sheetId="388" r:id="rId27"/>
    <sheet name="3.2" sheetId="389" r:id="rId28"/>
    <sheet name="3.3" sheetId="390" r:id="rId29"/>
    <sheet name="3.4" sheetId="391" r:id="rId30"/>
    <sheet name="3.5" sheetId="392" r:id="rId31"/>
    <sheet name="3.6" sheetId="393" r:id="rId32"/>
    <sheet name="3.7" sheetId="394" r:id="rId33"/>
    <sheet name="3.8" sheetId="395" r:id="rId34"/>
    <sheet name="4. Kafli" sheetId="398" r:id="rId35"/>
    <sheet name="4.1" sheetId="396" r:id="rId36"/>
    <sheet name="4.2" sheetId="397" r:id="rId3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37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Kristín Amalía Líndal - HMS</author>
  </authors>
  <commentList>
    <comment ref="D7" authorId="0" shapeId="0" xr:uid="{1546201E-1280-48E2-93FB-579D5A0D01E9}">
      <text>
        <r>
          <rPr>
            <b/>
            <sz val="9"/>
            <color indexed="81"/>
            <rFont val="Segoe UI"/>
            <family val="2"/>
          </rPr>
          <t>Leigumarkaðskönnun HMS 2024 Á3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Kristín Amalía Líndal - HMS</author>
  </authors>
  <commentList>
    <comment ref="B6" authorId="0" shapeId="0" xr:uid="{21DE2780-F078-4E82-A077-AE170EBEE14A}">
      <text>
        <r>
          <rPr>
            <b/>
            <sz val="9"/>
            <color indexed="81"/>
            <rFont val="Segoe UI"/>
            <family val="2"/>
          </rPr>
          <t>Gögn fyrir Ísland úr leigumarkaðskönnun HMS 2024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19962C1-BA6C-4861-8069-28B09AA0EC93}" keepAlive="1" name="Fyrirspurn leiguskra_nybyggingar" description="Tenging við fyrirspurnina 'leiguskra_nybyggingar' í vinnubókinni." type="5" refreshedVersion="8" background="1" saveData="1">
    <dbPr connection="Provider=Microsoft.Mashup.OleDb.1;Data Source=$Workbook$;Location=leiguskra_nybyggingar;Extended Properties=&quot;&quot;" command="SELECT * FROM [leiguskra_nybyggingar]"/>
  </connection>
  <connection id="2" xr16:uid="{8C326FEC-BC4F-4048-A0F1-F8C79887525E}" keepAlive="1" name="Fyrirspurn rental_postnumer_with_count" description="Tenging við fyrirspurnina 'rental_postnumer_with_count' í vinnubókinni." type="5" refreshedVersion="8" background="1" saveData="1">
    <dbPr connection="Provider=Microsoft.Mashup.OleDb.1;Data Source=$Workbook$;Location=rental_postnumer_with_count;Extended Properties=&quot;&quot;" command="SELECT * FROM [rental_postnumer_with_count]"/>
  </connection>
  <connection id="3" xr16:uid="{1970E189-C933-4A47-8474-AC9F4B712478}" keepAlive="1" name="Query - bygg_hrein_ny_utlan" description="Connection to the 'bygg_hrein_ny_utlan' query in the workbook." type="5" refreshedVersion="0" background="1" saveData="1">
    <dbPr connection="Provider=Microsoft.Mashup.OleDb.1;Data Source=$Workbook$;Location=bygg_hrein_ny_utlan;Extended Properties=&quot;&quot;" command="SELECT * FROM [bygg_hrein_ny_utlan]"/>
  </connection>
  <connection id="4" xr16:uid="{2CBD8181-5DDB-4AEC-84F4-2BA39F4C7F52}" keepAlive="1" name="Query - FJOLDI_KAUPSAMNINGA_long_landid_x_manudur" description="Connection to the 'FJOLDI_KAUPSAMNINGA_long_landid_x_manudur' query in the workbook." type="5" refreshedVersion="0" background="1" saveData="1">
    <dbPr connection="Provider=Microsoft.Mashup.OleDb.1;Data Source=$Workbook$;Location=FJOLDI_KAUPSAMNINGA_long_landid_x_manudur;Extended Properties=&quot;&quot;" command="SELECT * FROM [FJOLDI_KAUPSAMNINGA_long_landid_x_manudur]"/>
  </connection>
  <connection id="5" xr16:uid="{E2448E8A-7AC0-4A8E-B304-31C08F51937B}" keepAlive="1" name="Query - hlutfall_lausra_starfa" description="Connection to the 'hlutfall_lausra_starfa' query in the workbook." type="5" refreshedVersion="0" background="1" saveData="1">
    <dbPr connection="Provider=Microsoft.Mashup.OleDb.1;Data Source=$Workbook$;Location=hlutfall_lausra_starfa;Extended Properties=&quot;&quot;" command="SELECT * FROM [hlutfall_lausra_starfa]"/>
  </connection>
  <connection id="6" xr16:uid="{5F9AA76E-88FA-46CC-BB74-F94633C7E602}" keepAlive="1" name="Query - KAUPVERD_serbyli_fjolbyli_fmverd_3mavg" description="Connection to the 'KAUPVERD_serbyli_fjolbyli_fmverd_3mavg' query in the workbook." type="5" refreshedVersion="8" background="1" saveData="1">
    <dbPr connection="Provider=Microsoft.Mashup.OleDb.1;Data Source=$Workbook$;Location=KAUPVERD_serbyli_fjolbyli_fmverd_3mavg;Extended Properties=&quot;&quot;" command="SELECT * FROM [KAUPVERD_serbyli_fjolbyli_fmverd_3mavg]"/>
  </connection>
  <connection id="7" xr16:uid="{80EC01B2-DA5B-4C62-912F-CFE12AD2BDE7}" keepAlive="1" name="Query - KAUPVERD_serbyli_fjolbyli_fmverd_3mavg (2)" description="Connection to the 'KAUPVERD_serbyli_fjolbyli_fmverd_3mavg (2)' query in the workbook." type="5" refreshedVersion="8" background="1" saveData="1">
    <dbPr connection="Provider=Microsoft.Mashup.OleDb.1;Data Source=$Workbook$;Location=&quot;KAUPVERD_serbyli_fjolbyli_fmverd_3mavg (2)&quot;;Extended Properties=&quot;&quot;" command="SELECT * FROM [KAUPVERD_serbyli_fjolbyli_fmverd_3mavg (2)]"/>
  </connection>
  <connection id="8" xr16:uid="{2B6088F4-F11D-430B-8663-79828CDF203A}" keepAlive="1" name="Query - medalsolutimi_eftirverdum" description="Connection to the 'medalsolutimi_eftirverdum' query in the workbook." type="5" refreshedVersion="0" background="1" saveData="1">
    <dbPr connection="Provider=Microsoft.Mashup.OleDb.1;Data Source=$Workbook$;Location=medalsolutimi_eftirverdum;Extended Properties=&quot;&quot;" command="SELECT * FROM [medalsolutimi_eftirverdum]"/>
  </connection>
  <connection id="9" xr16:uid="{5D5F4948-029B-4569-A973-439C1244E6E3}" keepAlive="1" name="Query - medalsolutimi_gamalt_nytt" description="Connection to the 'medalsolutimi_gamalt_nytt' query in the workbook." type="5" refreshedVersion="8" background="1" saveData="1">
    <dbPr connection="Provider=Microsoft.Mashup.OleDb.1;Data Source=$Workbook$;Location=medalsolutimi_gamalt_nytt;Extended Properties=&quot;&quot;" command="SELECT * FROM [medalsolutimi_gamalt_nytt]"/>
  </connection>
  <connection id="10" xr16:uid="{AEC7B459-9B19-45B6-B024-8768CBBFC4F8}" keepAlive="1" name="Query - nytt_gamalt_verd_hlutfall" description="Connection to the 'nytt_gamalt_verd_hlutfall' query in the workbook." type="5" refreshedVersion="8" background="1" saveData="1">
    <dbPr connection="Provider=Microsoft.Mashup.OleDb.1;Data Source=$Workbook$;Location=nytt_gamalt_verd_hlutfall;Extended Properties=&quot;&quot;" command="SELECT * FROM [nytt_gamalt_verd_hlutfall]"/>
  </connection>
  <connection id="11" xr16:uid="{69685F1A-0A41-4CE1-BF5D-2E9796DFCD13}" keepAlive="1" name="Query - nytt_gamalt_verd_hlutfall (2)" description="Connection to the 'nytt_gamalt_verd_hlutfall (2)' query in the workbook." type="5" refreshedVersion="0" background="1" saveData="1">
    <dbPr connection="Provider=Microsoft.Mashup.OleDb.1;Data Source=$Workbook$;Location=&quot;nytt_gamalt_verd_hlutfall (2)&quot;;Extended Properties=&quot;&quot;" command="SELECT * FROM [nytt_gamalt_verd_hlutfall (2)]"/>
  </connection>
  <connection id="12" xr16:uid="{9E6F5968-CF74-41B7-BF3A-8694D1F6B6D4}" keepAlive="1" name="Query - real_samanburdur_ur_birtingu" description="Connection to the 'real_samanburdur_ur_birtingu' query in the workbook." type="5" refreshedVersion="8" background="1" saveData="1">
    <dbPr connection="Provider=Microsoft.Mashup.OleDb.1;Data Source=$Workbook$;Location=real_samanburdur_ur_birtingu;Extended Properties=&quot;&quot;" command="SELECT * FROM [real_samanburdur_ur_birtingu]"/>
  </connection>
  <connection id="13" xr16:uid="{B029113B-1D6D-47DF-A283-EC9EDABB392D}" keepAlive="1" name="Query - real_samanburdur_ur_birtingu (2)" description="Connection to the 'real_samanburdur_ur_birtingu (2)' query in the workbook." type="5" refreshedVersion="0" background="1" saveData="1">
    <dbPr connection="Provider=Microsoft.Mashup.OleDb.1;Data Source=$Workbook$;Location=&quot;real_samanburdur_ur_birtingu (2)&quot;;Extended Properties=&quot;&quot;" command="SELECT * FROM [real_samanburdur_ur_birtingu (2)]"/>
  </connection>
  <connection id="14" xr16:uid="{F86A4146-4BDD-43C4-91CD-D741B48E9106}" keepAlive="1" name="Query - samningsstada_gamalt_nytt (1)" description="Connection to the 'samningsstada_gamalt_nytt (1)' query in the workbook." type="5" refreshedVersion="0" background="1" saveData="1">
    <dbPr connection="Provider=Microsoft.Mashup.OleDb.1;Data Source=$Workbook$;Location=&quot;samningsstada_gamalt_nytt (1)&quot;;Extended Properties=&quot;&quot;" command="SELECT * FROM [samningsstada_gamalt_nytt (1)]"/>
  </connection>
  <connection id="15" xr16:uid="{5A1E7C36-EA11-4996-8B71-2E22009AF8D1}" keepAlive="1" name="Query - skuldir_bygg" description="Connection to the 'skuldir_bygg' query in the workbook." type="5" refreshedVersion="0" background="1" saveData="1">
    <dbPr connection="Provider=Microsoft.Mashup.OleDb.1;Data Source=$Workbook$;Location=skuldir_bygg;Extended Properties=&quot;&quot;" command="SELECT * FROM [skuldir_bygg]"/>
  </connection>
  <connection id="16" xr16:uid="{383B8B64-2B28-4AAB-AEAB-7EB062DBBECD}" keepAlive="1" name="Query - solutilraunir_ed_long_fjoldi" description="Connection to the 'solutilraunir_ed_long_fjoldi' query in the workbook." type="5" refreshedVersion="0" background="1" saveData="1">
    <dbPr connection="Provider=Microsoft.Mashup.OleDb.1;Data Source=$Workbook$;Location=solutilraunir_ed_long_fjoldi;Extended Properties=&quot;&quot;" command="SELECT * FROM [solutilraunir_ed_long_fjoldi]"/>
  </connection>
  <connection id="17" xr16:uid="{1F964F0D-72F0-410B-9ACD-FCFF29F243E2}" keepAlive="1" name="Query - solutilraunir_ed_long_verd" description="Connection to the 'solutilraunir_ed_long_verd' query in the workbook." type="5" refreshedVersion="0" background="1" saveData="1">
    <dbPr connection="Provider=Microsoft.Mashup.OleDb.1;Data Source=$Workbook$;Location=solutilraunir_ed_long_verd;Extended Properties=&quot;&quot;" command="SELECT * FROM [solutilraunir_ed_long_verd]"/>
  </connection>
  <connection id="18" xr16:uid="{26DA3124-10CA-4B82-BB79-1103D15A6639}" keepAlive="1" name="Query - timabundid_otimabundid_hagnflokkar" description="Connection to the 'timabundid_otimabundid_hagnflokkar' query in the workbook." type="5" refreshedVersion="0" background="1" saveData="1">
    <dbPr connection="Provider=Microsoft.Mashup.OleDb.1;Data Source=$Workbook$;Location=timabundid_otimabundid_hagnflokkar;Extended Properties=&quot;&quot;" command="SELECT * FROM [timabundid_otimabundid_hagnflokkar]"/>
  </connection>
  <connection id="19" xr16:uid="{BC4E92B5-61BF-4952-A039-EB2D227A0EAC}" keepAlive="1" name="Query - undirverd_gamalt_nytt_hbs" description="Connection to the 'undirverd_gamalt_nytt_hbs' query in the workbook." type="5" refreshedVersion="0" background="1" saveData="1">
    <dbPr connection="Provider=Microsoft.Mashup.OleDb.1;Data Source=$Workbook$;Location=undirverd_gamalt_nytt_hbs;Extended Properties=&quot;&quot;" command="SELECT * FROM [undirverd_gamalt_nytt_hbs]"/>
  </connection>
  <connection id="20" xr16:uid="{E470A5FD-4030-4DC1-BF97-94E354F4700E}" keepAlive="1" name="Query - undirverd_gamalt_nytt_hbs (2)" description="Connection to the 'undirverd_gamalt_nytt_hbs (2)' query in the workbook." type="5" refreshedVersion="0" background="1" saveData="1">
    <dbPr connection="Provider=Microsoft.Mashup.OleDb.1;Data Source=$Workbook$;Location=&quot;undirverd_gamalt_nytt_hbs (2)&quot;;Extended Properties=&quot;&quot;" command="SELECT * FROM [undirverd_gamalt_nytt_hbs (2)]"/>
  </connection>
  <connection id="21" xr16:uid="{7FF3F207-9699-47EB-808E-D550CAC0DAF5}" keepAlive="1" name="Query - undirverd_gamalt_nytt_hbs (3)" description="Connection to the 'undirverd_gamalt_nytt_hbs (3)' query in the workbook." type="5" refreshedVersion="8" background="1" saveData="1">
    <dbPr connection="Provider=Microsoft.Mashup.OleDb.1;Data Source=$Workbook$;Location=&quot;undirverd_gamalt_nytt_hbs (3)&quot;;Extended Properties=&quot;&quot;" command="SELECT * FROM [undirverd_gamalt_nytt_hbs (3)]"/>
  </connection>
  <connection id="22" xr16:uid="{5111DF73-4C04-4B68-83C6-14DF3F9A3F31}" keepAlive="1" name="Query - VSV_launaleidrett" description="Connection to the 'VSV_launaleidrett' query in the workbook." type="5" refreshedVersion="0" background="1" saveData="1">
    <dbPr connection="Provider=Microsoft.Mashup.OleDb.1;Data Source=$Workbook$;Location=VSV_launaleidrett;Extended Properties=&quot;&quot;" command="SELECT * FROM [VSV_launaleidrett]"/>
  </connection>
</connections>
</file>

<file path=xl/sharedStrings.xml><?xml version="1.0" encoding="utf-8"?>
<sst xmlns="http://schemas.openxmlformats.org/spreadsheetml/2006/main" count="617" uniqueCount="206">
  <si>
    <t>Myndir</t>
  </si>
  <si>
    <t>Titill</t>
  </si>
  <si>
    <t>Titill myndar</t>
  </si>
  <si>
    <t>Ár</t>
  </si>
  <si>
    <t>Fjöldi leigusamninga eftir skráningardegi</t>
  </si>
  <si>
    <t>Garðabær</t>
  </si>
  <si>
    <t>Mosfellsbær</t>
  </si>
  <si>
    <t>Staðan á leigumarkaði 2026</t>
  </si>
  <si>
    <t>Kafli 1</t>
  </si>
  <si>
    <t>1.1</t>
  </si>
  <si>
    <t>Stærð leigumarkaðar á ólíka mælikvarða</t>
  </si>
  <si>
    <t>1.2</t>
  </si>
  <si>
    <t>Spá um fjölda heimila á leigumarkaði</t>
  </si>
  <si>
    <t>Hlutfall skráðra íbúðaeigenda eftir tekjutíundum</t>
  </si>
  <si>
    <t>1.3</t>
  </si>
  <si>
    <t>1. tekjutíund</t>
  </si>
  <si>
    <t>2. tekjutíund</t>
  </si>
  <si>
    <t>3. tekjutíund</t>
  </si>
  <si>
    <t>4. tekjutíund</t>
  </si>
  <si>
    <t>Stærð leigumarkaðar</t>
  </si>
  <si>
    <t>Einstaklingar</t>
  </si>
  <si>
    <t>Lífskjararannsókn Hagstofu</t>
  </si>
  <si>
    <t>Búsetukönnun og eigendaskráning</t>
  </si>
  <si>
    <t>Búsetukönnun HMS m.t.t. aðfluttra</t>
  </si>
  <si>
    <t>Búsetukönnun HMS</t>
  </si>
  <si>
    <t>Leiga sem hlutfall af ráðstöfunartekjum eftir sveitarfélögum á höfuðborgarsvæðinu 2025</t>
  </si>
  <si>
    <t>1.4</t>
  </si>
  <si>
    <t>Höfuðborgarsvæðið</t>
  </si>
  <si>
    <t>Sveitarfélag</t>
  </si>
  <si>
    <t>Hafnarfjörður</t>
  </si>
  <si>
    <t>Kópavogur</t>
  </si>
  <si>
    <t>Reykjavík</t>
  </si>
  <si>
    <t>Seltjarnarnes</t>
  </si>
  <si>
    <t>Leiga sem hlutfall af tekjum</t>
  </si>
  <si>
    <t>Nágrenni höfuðborgarsvæðisins</t>
  </si>
  <si>
    <t>Leiga sem hlutfall af ráðstöfunartekjum</t>
  </si>
  <si>
    <t>Akranes</t>
  </si>
  <si>
    <t>Árborg</t>
  </si>
  <si>
    <t>Hveragerði</t>
  </si>
  <si>
    <t>Reykjanesbær</t>
  </si>
  <si>
    <t>Suðurnesjabær</t>
  </si>
  <si>
    <t>Vogar</t>
  </si>
  <si>
    <t>Ölfus</t>
  </si>
  <si>
    <t>Leiga sem hlutfall af ráðstöfunartekjum eftir sveitarfélögum í nágrenni höfuðborgarsvæðisins 2025</t>
  </si>
  <si>
    <t>1.5</t>
  </si>
  <si>
    <t>Nýir leigusamningar eftir tegund leigusala</t>
  </si>
  <si>
    <t>1.6</t>
  </si>
  <si>
    <t>Önnur leigufélög</t>
  </si>
  <si>
    <t>Óhagnaðardrifin leigufélög</t>
  </si>
  <si>
    <t>Sveitarfélög</t>
  </si>
  <si>
    <t>1.7</t>
  </si>
  <si>
    <t>Gildir samningar í leiguskrá eftir tegund leigusala</t>
  </si>
  <si>
    <t>1.8</t>
  </si>
  <si>
    <t>1.9</t>
  </si>
  <si>
    <t>Biðlistar eftir leiguíbúðum utan markaðsleigu</t>
  </si>
  <si>
    <t>Árlegar heildargreiðslur almennra húsnæðisbóta</t>
  </si>
  <si>
    <t>Árlegar heildargreiðslur almennra húsnæðisbóta (Fjárhæðir í milljörðum króna á verðlagi hvers árs)</t>
  </si>
  <si>
    <t>1.10</t>
  </si>
  <si>
    <t>Íbúðir fjármagnaðar með stofnframlögum</t>
  </si>
  <si>
    <t>1.11</t>
  </si>
  <si>
    <t>Fjöldi íbúða fjármagnaðar með stofnframlögum</t>
  </si>
  <si>
    <t>Kafli 2</t>
  </si>
  <si>
    <t>2.1</t>
  </si>
  <si>
    <t>Fjöldi leigjenda eftir uppruna</t>
  </si>
  <si>
    <t>Meðalleiguverð á fermetra eftir uppruna leigjenda</t>
  </si>
  <si>
    <t>2.2</t>
  </si>
  <si>
    <t>Fjöldi leigjenda eftir tegund leigusala og uppruna</t>
  </si>
  <si>
    <t>2.3</t>
  </si>
  <si>
    <t>Markmið stjórnvalda</t>
  </si>
  <si>
    <t>Dags</t>
  </si>
  <si>
    <t>Meðalleiguverð á fermetra - innfæddir</t>
  </si>
  <si>
    <t>Meðalleiguverð á fermetra - aðfluttir</t>
  </si>
  <si>
    <t>fjöldi</t>
  </si>
  <si>
    <t>Innfæddir - fjöldi</t>
  </si>
  <si>
    <t>Aðfluttir - fjöldi</t>
  </si>
  <si>
    <t>Innfæddir - hlutfall</t>
  </si>
  <si>
    <t>Aðfluttir - hlutfall</t>
  </si>
  <si>
    <t>Meðalleiguverð - janúar 2026</t>
  </si>
  <si>
    <t>Innfæddir meðalleiga</t>
  </si>
  <si>
    <t>Aðfluttir meðalleiga</t>
  </si>
  <si>
    <t>Innfæddir - meðalstærð</t>
  </si>
  <si>
    <t>Aðfluttir - meðalstærð</t>
  </si>
  <si>
    <t>2.4</t>
  </si>
  <si>
    <t>Meðalleiga og meðalstærð leiguhúsnæðis eftir uppruna og tegund leigusala</t>
  </si>
  <si>
    <t>Meðalleiga og meðalstærð húsnæðis á höfuðborgarsvæðinu eftir tegund leigusala og uppruna leigusala</t>
  </si>
  <si>
    <t>Höfuðborgarsvæði</t>
  </si>
  <si>
    <t>2.5</t>
  </si>
  <si>
    <t>Ástæða fyrir veru á leigumarkaði</t>
  </si>
  <si>
    <t>2.6</t>
  </si>
  <si>
    <t>2.7</t>
  </si>
  <si>
    <t>Dreifing einstaklingstekna eftir búsetuformi</t>
  </si>
  <si>
    <t>Undir 400 þús. kr.</t>
  </si>
  <si>
    <t>400-599 þús. kr.</t>
  </si>
  <si>
    <t>600-799 þús. kr.</t>
  </si>
  <si>
    <t>800-999 þús. kr.</t>
  </si>
  <si>
    <t>Milljón kr. eða meira</t>
  </si>
  <si>
    <t>Á leigumarkaði</t>
  </si>
  <si>
    <t>Í eigin húsnæði</t>
  </si>
  <si>
    <t>Fjárhagur heimila eftir búsetuformi</t>
  </si>
  <si>
    <t>2.8</t>
  </si>
  <si>
    <t>Eigin húsnæði</t>
  </si>
  <si>
    <t>Leiguhúsnæði</t>
  </si>
  <si>
    <t>Geta safnað sparifé</t>
  </si>
  <si>
    <t>Endar ná saman með naumindum</t>
  </si>
  <si>
    <t>Nota sparifé / safna skuldum</t>
  </si>
  <si>
    <t>Eigendur leiguíbúða 2025</t>
  </si>
  <si>
    <t>2.9</t>
  </si>
  <si>
    <t>Hagnaðardrifin leigufélög</t>
  </si>
  <si>
    <t>Námsmannaíbúðir</t>
  </si>
  <si>
    <t>Hlutfall eigenda á leigumarkaði</t>
  </si>
  <si>
    <t>Búseturéttarfélag</t>
  </si>
  <si>
    <t>Stúdentagarður</t>
  </si>
  <si>
    <t>Ættingi / vinur</t>
  </si>
  <si>
    <t>Einkarekið leigufélag</t>
  </si>
  <si>
    <t>Einstaklingur</t>
  </si>
  <si>
    <t>Tegund leigusala</t>
  </si>
  <si>
    <t>Mjög sammála</t>
  </si>
  <si>
    <t>Frekar sammála</t>
  </si>
  <si>
    <t>Hvorki né</t>
  </si>
  <si>
    <t>Frekar ósammála</t>
  </si>
  <si>
    <t>Mjög ósammála</t>
  </si>
  <si>
    <t>Ég tel mig búa við húsnæðisöryggi</t>
  </si>
  <si>
    <t>2.10</t>
  </si>
  <si>
    <t>Hlutfall leigu af ráðstöfunartekjum</t>
  </si>
  <si>
    <t>Byrði húsnæðiskostnaðar eftir tegund leigusala</t>
  </si>
  <si>
    <t>2.11</t>
  </si>
  <si>
    <t>2.12</t>
  </si>
  <si>
    <t>Annað</t>
  </si>
  <si>
    <t>Lægri en 20%</t>
  </si>
  <si>
    <t>20% til 29%</t>
  </si>
  <si>
    <t>30% til 39%</t>
  </si>
  <si>
    <t>40% til 49%</t>
  </si>
  <si>
    <t>50% til 59%</t>
  </si>
  <si>
    <t>60% eða hærri</t>
  </si>
  <si>
    <t>Kafli 3</t>
  </si>
  <si>
    <t>3.1</t>
  </si>
  <si>
    <t>Stærð leigumarkaðar á Norðurlöndunum</t>
  </si>
  <si>
    <t>Hlutfall leigjenda</t>
  </si>
  <si>
    <t>Danmörk</t>
  </si>
  <si>
    <t>Finnland</t>
  </si>
  <si>
    <t>Svíþjóð</t>
  </si>
  <si>
    <t>Ísland</t>
  </si>
  <si>
    <t>Noregur</t>
  </si>
  <si>
    <t>3.2</t>
  </si>
  <si>
    <t>Hlutfall tekjulágra einstaklinga á leigumarkaði</t>
  </si>
  <si>
    <t>Tekjulágir</t>
  </si>
  <si>
    <t xml:space="preserve">Aðrir </t>
  </si>
  <si>
    <t>Ísland (2020)</t>
  </si>
  <si>
    <t>Hlutfall leigjenda sem býr við íþyngjandi húsnæðiskostnað</t>
  </si>
  <si>
    <t>3.3</t>
  </si>
  <si>
    <t>Hlutfall leigjenda sem býr við verulega íþyngjandi húsnæðiskostnað 2024</t>
  </si>
  <si>
    <t>3.4</t>
  </si>
  <si>
    <t>Hlutfall leigjenda sem býr við íþyngjandi húsnæðiskostnað árið 2024</t>
  </si>
  <si>
    <t>ESB</t>
  </si>
  <si>
    <t>Meðalfjöldi herbergja á hvern heimilismann á leigumarkaði 2024</t>
  </si>
  <si>
    <t>Ísland(2020)</t>
  </si>
  <si>
    <t>3.5</t>
  </si>
  <si>
    <t>3.6</t>
  </si>
  <si>
    <t>Þrengslahlutfall á leigumarkaði 2024</t>
  </si>
  <si>
    <t>Hlutfall leigjenda sem býr í vannýttu húsnæði 2024</t>
  </si>
  <si>
    <t>3.7</t>
  </si>
  <si>
    <t>3.8</t>
  </si>
  <si>
    <t>Hlutfall einstaklinga sem býr við slæmar húsnæðisaðstæður eftir búsetuformi 2023</t>
  </si>
  <si>
    <t>Eigendur</t>
  </si>
  <si>
    <t>Leigjendur</t>
  </si>
  <si>
    <t>Útgjöld til húsnæðisbóta á Norðurlöndunum árið 2022</t>
  </si>
  <si>
    <t>Danmörk (2017)</t>
  </si>
  <si>
    <t>Ísland (2018)</t>
  </si>
  <si>
    <t>Útgjöld</t>
  </si>
  <si>
    <t>Áætlað hlutfall leigjenda sem þiggur húsnæðisbætur</t>
  </si>
  <si>
    <t>Hlutfall</t>
  </si>
  <si>
    <t>Búsetuform</t>
  </si>
  <si>
    <t>Leiguíbúðir fyrir tekju- og eignalága</t>
  </si>
  <si>
    <t>Búseturéttaríbúðir</t>
  </si>
  <si>
    <t xml:space="preserve">Félagslegar íbúðir </t>
  </si>
  <si>
    <t>Leiguíbúðir fyrir eldri borgara</t>
  </si>
  <si>
    <t>Sértæk búsetuúrræði</t>
  </si>
  <si>
    <t>Samtals</t>
  </si>
  <si>
    <t>HAGNADARFLOKKUR</t>
  </si>
  <si>
    <t>Tóku gildi</t>
  </si>
  <si>
    <t>Dags.</t>
  </si>
  <si>
    <t>Fjöldi</t>
  </si>
  <si>
    <t>Staða</t>
  </si>
  <si>
    <t>Leigjandi af nauðsyn</t>
  </si>
  <si>
    <t>Vill vera á leigumarkaði</t>
  </si>
  <si>
    <t>Leigjandi tímabundið</t>
  </si>
  <si>
    <t>Markaðsleiga</t>
  </si>
  <si>
    <t>Ísland*</t>
  </si>
  <si>
    <t>*Gögn fyrir Ísland úr leigumarkaðskönnun HMS 2024 Á3</t>
  </si>
  <si>
    <t>Önnur gögn frá Eurostat</t>
  </si>
  <si>
    <t>Kafli 4</t>
  </si>
  <si>
    <t>4.1</t>
  </si>
  <si>
    <t>4.2</t>
  </si>
  <si>
    <t>2025 (raun)</t>
  </si>
  <si>
    <t>Háspá</t>
  </si>
  <si>
    <t>Miðspá</t>
  </si>
  <si>
    <t>Lágspá</t>
  </si>
  <si>
    <t>Biðlistar eftir leiguíbúðum utan markaðsleigu skv. húsnæðisáætlunum</t>
  </si>
  <si>
    <t>Innfæddir</t>
  </si>
  <si>
    <t>Aðfluttir</t>
  </si>
  <si>
    <t>Meðalleiga og meðalstærð húsnæðis á höfuðborgarsvæðinu eftir tegund leigusala og uppruna leigjenda</t>
  </si>
  <si>
    <t>Eigendur leiguíbúða</t>
  </si>
  <si>
    <t>Húsnæðisöryggi eftir tegund leigusala</t>
  </si>
  <si>
    <t>Leiga sem hlutfall af ráðstöfunartekjum eftir sveitarfélögum</t>
  </si>
  <si>
    <t>Gildir leigusamningar í leiguskrá eftir tegund leigusala</t>
  </si>
  <si>
    <t xml:space="preserve">Dags.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</si>
</sst>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%"/>
    <numFmt numFmtId="165" formatCode="0.0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indexed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11223A"/>
        <bgColor indexed="64"/>
      </patternFill>
    </fill>
    <fill>
      <patternFill patternType="solid">
        <fgColor rgb="FFC5E6E6"/>
        <bgColor indexed="64"/>
      </patternFill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  <xf numFmtId="41" fontId="7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0" fontId="6" fillId="0" borderId="0" applyBorder="0"/>
    <xf numFmtId="9" fontId="6" fillId="0" borderId="0" applyFont="0" applyFill="0" applyBorder="0" applyAlignment="0" applyProtection="0"/>
  </cellStyleXfs>
  <cellXfs count="32">
    <xf numFmtId="0" fontId="0" fillId="0" borderId="0" xfId="0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1" fillId="5" borderId="0" xfId="0" applyFont="1" applyFill="1" applyAlignment="1">
      <alignment horizontal="center"/>
    </xf>
    <xf numFmtId="0" fontId="0" fillId="6" borderId="0" xfId="0" applyFill="1"/>
    <xf numFmtId="0" fontId="1" fillId="7" borderId="0" xfId="0" applyFont="1" applyFill="1" applyAlignment="1">
      <alignment horizontal="center"/>
    </xf>
    <xf numFmtId="9" fontId="0" fillId="0" borderId="0" xfId="4" applyFont="1"/>
    <xf numFmtId="0" fontId="0" fillId="2" borderId="0" xfId="0" applyFill="1"/>
    <xf numFmtId="41" fontId="0" fillId="0" borderId="0" xfId="3" applyFont="1"/>
    <xf numFmtId="0" fontId="0" fillId="4" borderId="0" xfId="0" applyFill="1"/>
    <xf numFmtId="165" fontId="2" fillId="2" borderId="0" xfId="1" quotePrefix="1" applyNumberFormat="1" applyFill="1"/>
    <xf numFmtId="0" fontId="2" fillId="2" borderId="0" xfId="1" quotePrefix="1" applyFill="1"/>
    <xf numFmtId="0" fontId="8" fillId="0" borderId="0" xfId="8"/>
    <xf numFmtId="9" fontId="8" fillId="0" borderId="0" xfId="8" applyNumberFormat="1"/>
    <xf numFmtId="9" fontId="0" fillId="0" borderId="0" xfId="0" applyNumberFormat="1"/>
    <xf numFmtId="3" fontId="0" fillId="0" borderId="0" xfId="0" applyNumberFormat="1"/>
    <xf numFmtId="0" fontId="6" fillId="0" borderId="0" xfId="0" applyFont="1"/>
    <xf numFmtId="14" fontId="6" fillId="0" borderId="0" xfId="0" applyNumberFormat="1" applyFont="1"/>
    <xf numFmtId="0" fontId="2" fillId="4" borderId="0" xfId="1" quotePrefix="1" applyFill="1"/>
    <xf numFmtId="16" fontId="2" fillId="4" borderId="0" xfId="1" quotePrefix="1" applyNumberFormat="1" applyFill="1"/>
    <xf numFmtId="0" fontId="2" fillId="6" borderId="0" xfId="1" quotePrefix="1" applyFill="1"/>
    <xf numFmtId="10" fontId="0" fillId="0" borderId="0" xfId="0" applyNumberFormat="1"/>
    <xf numFmtId="164" fontId="0" fillId="0" borderId="0" xfId="4" applyNumberFormat="1" applyFont="1"/>
    <xf numFmtId="0" fontId="9" fillId="8" borderId="0" xfId="0" applyFont="1" applyFill="1" applyAlignment="1">
      <alignment horizontal="center"/>
    </xf>
    <xf numFmtId="16" fontId="2" fillId="9" borderId="0" xfId="1" quotePrefix="1" applyNumberFormat="1" applyFill="1"/>
    <xf numFmtId="0" fontId="0" fillId="9" borderId="0" xfId="0" applyFill="1"/>
    <xf numFmtId="0" fontId="2" fillId="9" borderId="0" xfId="1" quotePrefix="1" applyFill="1"/>
    <xf numFmtId="14" fontId="1" fillId="0" borderId="0" xfId="0" applyNumberFormat="1" applyFont="1"/>
    <xf numFmtId="0" fontId="12" fillId="0" borderId="0" xfId="0" applyFont="1"/>
    <xf numFmtId="0" fontId="12" fillId="0" borderId="0" xfId="8" applyFont="1"/>
    <xf numFmtId="0" fontId="0" fillId="0" borderId="0" xfId="0" applyAlignment="1">
      <alignment horizontal="center"/>
    </xf>
  </cellXfs>
  <cellStyles count="21">
    <cellStyle name="Comma [0]" xfId="3" builtinId="6"/>
    <cellStyle name="Comma [0] 2" xfId="7" xr:uid="{2603D933-332E-4F98-8D57-46C4DEE5BF71}"/>
    <cellStyle name="Comma [0] 2 2" xfId="13" xr:uid="{43EA3539-D34F-40DF-8746-2B1001B23A08}"/>
    <cellStyle name="Comma [0] 3" xfId="11" xr:uid="{43652B2F-462D-4078-BFB9-ACB2072B14E0}"/>
    <cellStyle name="Comma [0] 3 2" xfId="14" xr:uid="{87AC38FF-E34B-4F8B-8277-0A3D59360932}"/>
    <cellStyle name="Comma [0] 4" xfId="15" xr:uid="{C8B96590-2508-428E-B705-B1E3FFA4E6CE}"/>
    <cellStyle name="Hyperlink" xfId="1" builtinId="8"/>
    <cellStyle name="Normal" xfId="0" builtinId="0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343 2 2 2" xfId="18" xr:uid="{48158CCE-3E77-45F3-A9E7-93C05519E3CB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  <cellStyle name="Prósent 2" xfId="20" xr:uid="{73FA2C8A-EE0F-4591-BEB4-A16CA7F26555}"/>
    <cellStyle name="Prósent 4" xfId="17" xr:uid="{35BA6EC4-3AEA-48F3-A474-8FBF4A29C73B}"/>
    <cellStyle name="Venjulegt 2" xfId="19" xr:uid="{6E3FF9B1-1E6A-43BF-B049-114DB0EEFFA9}"/>
    <cellStyle name="Venjulegt 5" xfId="16" xr:uid="{14097F0F-F3EA-40BD-84C9-04E49DBB2A2A}"/>
  </cellStyles>
  <dxfs count="0"/>
  <tableStyles count="0" defaultTableStyle="TableStyleMedium2" defaultPivotStyle="PivotStyleLight16"/>
  <colors>
    <mruColors>
      <color rgb="FFC5E6E6"/>
      <color rgb="FF11223A"/>
      <color rgb="FFEFBCBB"/>
      <color rgb="FFDED1C4"/>
      <color rgb="FFD8E6E8"/>
      <color rgb="FF92B1B0"/>
      <color rgb="FFCFBCA8"/>
      <color rgb="FF7CC3C2"/>
      <color rgb="FFE57D7D"/>
      <color rgb="FFB39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onnections" Target="connection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45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46" Type="http://schemas.openxmlformats.org/officeDocument/2006/relationships/customXml" Target="../customXml/item4.xml"/><Relationship Id="rId20" Type="http://schemas.openxmlformats.org/officeDocument/2006/relationships/worksheet" Target="worksheets/sheet20.xml"/><Relationship Id="rId4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B15"/>
  <sheetViews>
    <sheetView zoomScale="115" zoomScaleNormal="115" workbookViewId="0">
      <selection activeCell="A13" sqref="A13"/>
    </sheetView>
  </sheetViews>
  <sheetFormatPr defaultRowHeight="14.4" x14ac:dyDescent="0.3"/>
  <cols>
    <col min="1" max="1" width="34.21875" bestFit="1" customWidth="1"/>
    <col min="2" max="2" width="94.5546875" customWidth="1"/>
    <col min="4" max="4" width="9.77734375" bestFit="1" customWidth="1"/>
  </cols>
  <sheetData>
    <row r="1" spans="1:2" x14ac:dyDescent="0.3">
      <c r="A1" s="2" t="s">
        <v>7</v>
      </c>
    </row>
    <row r="2" spans="1:2" x14ac:dyDescent="0.3">
      <c r="A2" s="2" t="s">
        <v>8</v>
      </c>
    </row>
    <row r="4" spans="1:2" x14ac:dyDescent="0.3">
      <c r="A4" s="1" t="s">
        <v>0</v>
      </c>
      <c r="B4" s="1" t="s">
        <v>1</v>
      </c>
    </row>
    <row r="5" spans="1:2" x14ac:dyDescent="0.3">
      <c r="A5" s="11" t="s">
        <v>9</v>
      </c>
      <c r="B5" s="8" t="s">
        <v>10</v>
      </c>
    </row>
    <row r="6" spans="1:2" x14ac:dyDescent="0.3">
      <c r="A6" s="12" t="s">
        <v>11</v>
      </c>
      <c r="B6" s="8" t="s">
        <v>12</v>
      </c>
    </row>
    <row r="7" spans="1:2" x14ac:dyDescent="0.3">
      <c r="A7" s="12" t="s">
        <v>14</v>
      </c>
      <c r="B7" s="8" t="s">
        <v>13</v>
      </c>
    </row>
    <row r="8" spans="1:2" x14ac:dyDescent="0.3">
      <c r="A8" s="12" t="s">
        <v>26</v>
      </c>
      <c r="B8" s="8" t="s">
        <v>25</v>
      </c>
    </row>
    <row r="9" spans="1:2" x14ac:dyDescent="0.3">
      <c r="A9" s="12" t="s">
        <v>44</v>
      </c>
      <c r="B9" s="8" t="s">
        <v>43</v>
      </c>
    </row>
    <row r="10" spans="1:2" x14ac:dyDescent="0.3">
      <c r="A10" s="12" t="s">
        <v>46</v>
      </c>
      <c r="B10" s="8" t="s">
        <v>45</v>
      </c>
    </row>
    <row r="11" spans="1:2" x14ac:dyDescent="0.3">
      <c r="A11" s="12" t="s">
        <v>50</v>
      </c>
      <c r="B11" s="8" t="s">
        <v>51</v>
      </c>
    </row>
    <row r="12" spans="1:2" x14ac:dyDescent="0.3">
      <c r="A12" s="12" t="s">
        <v>52</v>
      </c>
      <c r="B12" s="8" t="s">
        <v>4</v>
      </c>
    </row>
    <row r="13" spans="1:2" x14ac:dyDescent="0.3">
      <c r="A13" s="12" t="s">
        <v>53</v>
      </c>
      <c r="B13" s="8" t="s">
        <v>54</v>
      </c>
    </row>
    <row r="14" spans="1:2" x14ac:dyDescent="0.3">
      <c r="A14" s="12" t="s">
        <v>57</v>
      </c>
      <c r="B14" s="8" t="s">
        <v>55</v>
      </c>
    </row>
    <row r="15" spans="1:2" x14ac:dyDescent="0.3">
      <c r="A15" s="12" t="s">
        <v>59</v>
      </c>
      <c r="B15" s="8" t="s">
        <v>58</v>
      </c>
    </row>
  </sheetData>
  <phoneticPr fontId="3" type="noConversion"/>
  <hyperlinks>
    <hyperlink ref="A8" location="'1.4'!A1" display="1.4" xr:uid="{975B1796-0CC3-4C3D-8120-E6A56E59DDC0}"/>
    <hyperlink ref="A7" location="'1.3'!A1" display="1.3" xr:uid="{0EE03BC4-5A22-478E-814F-0A2F5E16B521}"/>
    <hyperlink ref="A6" location="'1.2'!A1" display="1.2" xr:uid="{D411DD4D-8DA7-42F9-893B-EC741A0EDA17}"/>
    <hyperlink ref="A5" location="'1.1'!A1" display="1.1" xr:uid="{7B779563-B299-47C5-A7A2-90B8154D7D08}"/>
    <hyperlink ref="A9" location="'1.5'!A1" display="1.5" xr:uid="{FF55AE2C-9375-4BD5-8301-3F7DDD8D20B6}"/>
    <hyperlink ref="A10" location="'1.6'!A1" display="1.6" xr:uid="{1179CB2A-E185-4E92-84E6-A2E454B16E2E}"/>
    <hyperlink ref="A11" location="'1.7'!A1" display="1.7" xr:uid="{17A43AB8-D3F8-4BC6-B512-25A237D098C3}"/>
    <hyperlink ref="A12" location="'1.8'!A1" display="1.8" xr:uid="{88B13AE5-7AF0-41B5-B73A-9E22A05E891E}"/>
    <hyperlink ref="A13" location="'1.9'!A1" display="1.9" xr:uid="{CCA1EC32-8061-4D27-9266-C84C9EB33593}"/>
    <hyperlink ref="A14" location="'1.10'!A1" display="1.10" xr:uid="{9D88F8F0-9ADE-43F4-A46A-75B8FB88E456}"/>
    <hyperlink ref="A15" location="'1.11'!A1" display="1.11" xr:uid="{2B4A8FF2-B3F8-48A7-BA51-ACBB718F7D3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03CE-6B5E-460C-8952-A503D2E7D4C3}">
  <dimension ref="A1:E9"/>
  <sheetViews>
    <sheetView tabSelected="1" workbookViewId="0">
      <selection activeCell="G10" sqref="G10"/>
    </sheetView>
  </sheetViews>
  <sheetFormatPr defaultRowHeight="14.4" x14ac:dyDescent="0.3"/>
  <cols>
    <col min="1" max="1" width="32.5546875" bestFit="1" customWidth="1"/>
  </cols>
  <sheetData>
    <row r="1" spans="1:5" x14ac:dyDescent="0.3">
      <c r="A1" s="2" t="s">
        <v>197</v>
      </c>
    </row>
    <row r="2" spans="1:5" x14ac:dyDescent="0.3">
      <c r="A2" s="2" t="s">
        <v>171</v>
      </c>
      <c r="B2" s="2">
        <v>2022</v>
      </c>
      <c r="C2" s="2">
        <v>2023</v>
      </c>
      <c r="D2" s="2">
        <v>2024</v>
      </c>
      <c r="E2" s="2">
        <v>2025</v>
      </c>
    </row>
    <row r="3" spans="1:5" x14ac:dyDescent="0.3">
      <c r="A3" t="s">
        <v>172</v>
      </c>
      <c r="B3">
        <v>1923</v>
      </c>
      <c r="C3">
        <v>3265</v>
      </c>
      <c r="D3">
        <v>3821</v>
      </c>
      <c r="E3">
        <v>3871</v>
      </c>
    </row>
    <row r="4" spans="1:5" x14ac:dyDescent="0.3">
      <c r="A4" t="s">
        <v>173</v>
      </c>
      <c r="B4">
        <v>42</v>
      </c>
      <c r="C4">
        <v>183</v>
      </c>
      <c r="D4">
        <v>110</v>
      </c>
      <c r="E4">
        <v>32</v>
      </c>
    </row>
    <row r="5" spans="1:5" x14ac:dyDescent="0.3">
      <c r="A5" t="s">
        <v>174</v>
      </c>
      <c r="B5">
        <v>1369</v>
      </c>
      <c r="C5">
        <v>1756</v>
      </c>
      <c r="D5">
        <v>1704</v>
      </c>
      <c r="E5" s="16">
        <v>1570</v>
      </c>
    </row>
    <row r="6" spans="1:5" x14ac:dyDescent="0.3">
      <c r="A6" t="s">
        <v>175</v>
      </c>
      <c r="B6">
        <v>673</v>
      </c>
      <c r="C6">
        <v>564</v>
      </c>
      <c r="D6">
        <v>560</v>
      </c>
      <c r="E6" s="16">
        <v>328</v>
      </c>
    </row>
    <row r="7" spans="1:5" x14ac:dyDescent="0.3">
      <c r="A7" t="s">
        <v>108</v>
      </c>
      <c r="B7">
        <v>938</v>
      </c>
      <c r="C7">
        <v>744</v>
      </c>
      <c r="D7">
        <v>677</v>
      </c>
      <c r="E7">
        <v>685</v>
      </c>
    </row>
    <row r="8" spans="1:5" x14ac:dyDescent="0.3">
      <c r="A8" t="s">
        <v>176</v>
      </c>
      <c r="B8">
        <v>270</v>
      </c>
      <c r="C8">
        <v>369</v>
      </c>
      <c r="D8">
        <v>387</v>
      </c>
      <c r="E8">
        <v>378</v>
      </c>
    </row>
    <row r="9" spans="1:5" x14ac:dyDescent="0.3">
      <c r="A9" s="2" t="s">
        <v>177</v>
      </c>
      <c r="B9" s="2">
        <v>5215</v>
      </c>
      <c r="C9" s="2">
        <v>6881</v>
      </c>
      <c r="D9" s="2">
        <v>7259</v>
      </c>
      <c r="E9" s="2">
        <f>+SUM(E3:E8)</f>
        <v>6864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FE598-84E1-4744-9668-EBA5ABD8D59D}">
  <dimension ref="A1:B10"/>
  <sheetViews>
    <sheetView workbookViewId="0"/>
  </sheetViews>
  <sheetFormatPr defaultRowHeight="14.4" x14ac:dyDescent="0.3"/>
  <sheetData>
    <row r="1" spans="1:2" x14ac:dyDescent="0.3">
      <c r="A1" s="2" t="s">
        <v>56</v>
      </c>
    </row>
    <row r="2" spans="1:2" x14ac:dyDescent="0.3">
      <c r="A2">
        <v>2017</v>
      </c>
      <c r="B2">
        <v>5.4</v>
      </c>
    </row>
    <row r="3" spans="1:2" x14ac:dyDescent="0.3">
      <c r="A3">
        <v>2018</v>
      </c>
      <c r="B3">
        <v>6.1</v>
      </c>
    </row>
    <row r="4" spans="1:2" x14ac:dyDescent="0.3">
      <c r="A4">
        <v>2019</v>
      </c>
      <c r="B4">
        <v>6.4</v>
      </c>
    </row>
    <row r="5" spans="1:2" x14ac:dyDescent="0.3">
      <c r="A5">
        <v>2020</v>
      </c>
      <c r="B5">
        <v>6.6</v>
      </c>
    </row>
    <row r="6" spans="1:2" x14ac:dyDescent="0.3">
      <c r="A6">
        <v>2021</v>
      </c>
      <c r="B6">
        <v>7</v>
      </c>
    </row>
    <row r="7" spans="1:2" x14ac:dyDescent="0.3">
      <c r="A7">
        <v>2022</v>
      </c>
      <c r="B7">
        <v>7.2</v>
      </c>
    </row>
    <row r="8" spans="1:2" x14ac:dyDescent="0.3">
      <c r="A8">
        <v>2023</v>
      </c>
      <c r="B8">
        <v>8.5</v>
      </c>
    </row>
    <row r="9" spans="1:2" x14ac:dyDescent="0.3">
      <c r="A9">
        <v>2024</v>
      </c>
      <c r="B9">
        <v>10</v>
      </c>
    </row>
    <row r="10" spans="1:2" x14ac:dyDescent="0.3">
      <c r="A10">
        <v>2025</v>
      </c>
      <c r="B10">
        <v>11.2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6286C-6BEA-45B3-A434-2BE86DFF615D}">
  <dimension ref="A1:C11"/>
  <sheetViews>
    <sheetView workbookViewId="0">
      <selection activeCell="B12" sqref="B12"/>
    </sheetView>
  </sheetViews>
  <sheetFormatPr defaultRowHeight="14.4" x14ac:dyDescent="0.3"/>
  <cols>
    <col min="2" max="2" width="42.77734375" bestFit="1" customWidth="1"/>
  </cols>
  <sheetData>
    <row r="1" spans="1:3" x14ac:dyDescent="0.3">
      <c r="A1" t="s">
        <v>3</v>
      </c>
      <c r="B1" s="2" t="s">
        <v>60</v>
      </c>
      <c r="C1" t="s">
        <v>68</v>
      </c>
    </row>
    <row r="2" spans="1:3" x14ac:dyDescent="0.3">
      <c r="A2">
        <v>2016</v>
      </c>
      <c r="B2">
        <v>494</v>
      </c>
      <c r="C2">
        <v>600</v>
      </c>
    </row>
    <row r="3" spans="1:3" x14ac:dyDescent="0.3">
      <c r="A3">
        <v>2017</v>
      </c>
      <c r="B3">
        <v>399</v>
      </c>
      <c r="C3">
        <v>600</v>
      </c>
    </row>
    <row r="4" spans="1:3" x14ac:dyDescent="0.3">
      <c r="A4">
        <v>2018</v>
      </c>
      <c r="B4">
        <v>472</v>
      </c>
      <c r="C4">
        <v>600</v>
      </c>
    </row>
    <row r="5" spans="1:3" x14ac:dyDescent="0.3">
      <c r="A5">
        <v>2019</v>
      </c>
      <c r="B5">
        <v>483</v>
      </c>
      <c r="C5">
        <v>600</v>
      </c>
    </row>
    <row r="6" spans="1:3" x14ac:dyDescent="0.3">
      <c r="A6">
        <v>2020</v>
      </c>
      <c r="B6">
        <v>563</v>
      </c>
      <c r="C6">
        <v>600</v>
      </c>
    </row>
    <row r="7" spans="1:3" x14ac:dyDescent="0.3">
      <c r="A7">
        <v>2021</v>
      </c>
      <c r="B7">
        <v>336</v>
      </c>
      <c r="C7">
        <v>600</v>
      </c>
    </row>
    <row r="8" spans="1:3" x14ac:dyDescent="0.3">
      <c r="A8">
        <v>2022</v>
      </c>
      <c r="B8">
        <v>339</v>
      </c>
      <c r="C8">
        <v>600</v>
      </c>
    </row>
    <row r="9" spans="1:3" x14ac:dyDescent="0.3">
      <c r="A9">
        <v>2023</v>
      </c>
      <c r="B9">
        <v>427</v>
      </c>
      <c r="C9">
        <v>600</v>
      </c>
    </row>
    <row r="10" spans="1:3" x14ac:dyDescent="0.3">
      <c r="A10">
        <v>2024</v>
      </c>
      <c r="B10">
        <v>502</v>
      </c>
      <c r="C10">
        <v>600</v>
      </c>
    </row>
    <row r="11" spans="1:3" x14ac:dyDescent="0.3">
      <c r="A11">
        <v>2025</v>
      </c>
      <c r="B11">
        <v>197</v>
      </c>
      <c r="C11">
        <v>600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B16"/>
  <sheetViews>
    <sheetView workbookViewId="0">
      <selection activeCell="B10" sqref="A10:B10"/>
    </sheetView>
  </sheetViews>
  <sheetFormatPr defaultRowHeight="14.4" x14ac:dyDescent="0.3"/>
  <cols>
    <col min="1" max="1" width="30.44140625" customWidth="1"/>
    <col min="2" max="2" width="102.5546875" customWidth="1"/>
  </cols>
  <sheetData>
    <row r="1" spans="1:2" x14ac:dyDescent="0.3">
      <c r="A1" s="2" t="s">
        <v>7</v>
      </c>
    </row>
    <row r="2" spans="1:2" x14ac:dyDescent="0.3">
      <c r="A2" s="2" t="s">
        <v>61</v>
      </c>
    </row>
    <row r="4" spans="1:2" x14ac:dyDescent="0.3">
      <c r="A4" s="4" t="s">
        <v>0</v>
      </c>
      <c r="B4" s="4" t="s">
        <v>2</v>
      </c>
    </row>
    <row r="5" spans="1:2" x14ac:dyDescent="0.3">
      <c r="A5" s="19" t="s">
        <v>62</v>
      </c>
      <c r="B5" s="10" t="s">
        <v>63</v>
      </c>
    </row>
    <row r="6" spans="1:2" ht="14.25" customHeight="1" x14ac:dyDescent="0.3">
      <c r="A6" s="19" t="s">
        <v>65</v>
      </c>
      <c r="B6" s="10" t="s">
        <v>64</v>
      </c>
    </row>
    <row r="7" spans="1:2" x14ac:dyDescent="0.3">
      <c r="A7" s="20" t="s">
        <v>67</v>
      </c>
      <c r="B7" s="10" t="s">
        <v>66</v>
      </c>
    </row>
    <row r="8" spans="1:2" x14ac:dyDescent="0.3">
      <c r="A8" s="19" t="s">
        <v>82</v>
      </c>
      <c r="B8" s="10" t="s">
        <v>83</v>
      </c>
    </row>
    <row r="9" spans="1:2" x14ac:dyDescent="0.3">
      <c r="A9" s="19" t="s">
        <v>86</v>
      </c>
      <c r="B9" s="10" t="s">
        <v>84</v>
      </c>
    </row>
    <row r="10" spans="1:2" x14ac:dyDescent="0.3">
      <c r="A10" s="19" t="s">
        <v>88</v>
      </c>
      <c r="B10" s="10" t="s">
        <v>87</v>
      </c>
    </row>
    <row r="11" spans="1:2" x14ac:dyDescent="0.3">
      <c r="A11" s="19" t="s">
        <v>89</v>
      </c>
      <c r="B11" s="10" t="s">
        <v>90</v>
      </c>
    </row>
    <row r="12" spans="1:2" x14ac:dyDescent="0.3">
      <c r="A12" s="19" t="s">
        <v>99</v>
      </c>
      <c r="B12" s="10" t="s">
        <v>98</v>
      </c>
    </row>
    <row r="13" spans="1:2" x14ac:dyDescent="0.3">
      <c r="A13" s="19" t="s">
        <v>106</v>
      </c>
      <c r="B13" s="10" t="s">
        <v>105</v>
      </c>
    </row>
    <row r="14" spans="1:2" x14ac:dyDescent="0.3">
      <c r="A14" s="20" t="s">
        <v>122</v>
      </c>
      <c r="B14" s="10" t="s">
        <v>121</v>
      </c>
    </row>
    <row r="15" spans="1:2" x14ac:dyDescent="0.3">
      <c r="A15" s="19" t="s">
        <v>125</v>
      </c>
      <c r="B15" s="10" t="s">
        <v>123</v>
      </c>
    </row>
    <row r="16" spans="1:2" x14ac:dyDescent="0.3">
      <c r="A16" s="19" t="s">
        <v>126</v>
      </c>
      <c r="B16" s="10" t="s">
        <v>124</v>
      </c>
    </row>
  </sheetData>
  <phoneticPr fontId="3" type="noConversion"/>
  <hyperlinks>
    <hyperlink ref="A5" location="'2.1'!A1" display="2.1" xr:uid="{748A0969-C54D-4645-B2E6-0286DC96A5FF}"/>
    <hyperlink ref="A7" location="'2.3'!A1" display="2.3" xr:uid="{A90FAC5F-4A2D-4A11-BAF0-82D86F342E45}"/>
    <hyperlink ref="A8" location="'2.4'!A1" display="2.4" xr:uid="{DAB1E886-F8EC-420D-BAFF-B46B020A2020}"/>
    <hyperlink ref="A9" location="'2.5'!A1" display="2.5" xr:uid="{B79C983F-DDFC-49BA-B8B6-C5FBC38E008E}"/>
    <hyperlink ref="A10" location="'2.6'!A1" display="2.6" xr:uid="{C7B772A0-61A8-49CC-B0B3-12F4BD8C6CAD}"/>
    <hyperlink ref="A11" location="'2.7'!A1" display="2.7" xr:uid="{63CF4657-077D-4877-A0EC-BC1BDD4CAF72}"/>
    <hyperlink ref="A12" location="'2.8'!A1" display="2.8" xr:uid="{8C0138D8-7E9B-4E36-A01E-4D6AB97D80A1}"/>
    <hyperlink ref="A13" location="'2.9'!A1" display="2.9" xr:uid="{450E3361-5198-4718-9F32-4D5E564C2092}"/>
    <hyperlink ref="A14" location="'2.10'!A1" display="2.10" xr:uid="{5753B3C7-A99E-4951-A09F-C1B8560F0540}"/>
    <hyperlink ref="A15" location="'2.11'!A1" display="2.11" xr:uid="{02310633-7F09-4682-A90A-0E908B500B62}"/>
    <hyperlink ref="A16" location="'2.12'!A1" display="2.12" xr:uid="{793206AE-324A-4C77-8788-22932E103265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5441D-284B-4E55-8773-9B0430EEEBF9}">
  <dimension ref="A1:C27"/>
  <sheetViews>
    <sheetView workbookViewId="0"/>
  </sheetViews>
  <sheetFormatPr defaultRowHeight="14.4" x14ac:dyDescent="0.3"/>
  <cols>
    <col min="1" max="1" width="9.77734375" style="3" bestFit="1" customWidth="1"/>
    <col min="2" max="3" width="13.77734375" bestFit="1" customWidth="1"/>
  </cols>
  <sheetData>
    <row r="1" spans="1:3" x14ac:dyDescent="0.3">
      <c r="A1" s="28" t="s">
        <v>63</v>
      </c>
    </row>
    <row r="2" spans="1:3" x14ac:dyDescent="0.3">
      <c r="A2" s="3" t="s">
        <v>180</v>
      </c>
      <c r="B2" t="s">
        <v>198</v>
      </c>
      <c r="C2" t="s">
        <v>199</v>
      </c>
    </row>
    <row r="3" spans="1:3" x14ac:dyDescent="0.3">
      <c r="A3" s="3">
        <v>45292</v>
      </c>
      <c r="B3" s="9">
        <v>11348</v>
      </c>
      <c r="C3" s="9">
        <v>6837</v>
      </c>
    </row>
    <row r="4" spans="1:3" x14ac:dyDescent="0.3">
      <c r="A4" s="3">
        <v>45323</v>
      </c>
      <c r="B4" s="9">
        <v>11680</v>
      </c>
      <c r="C4" s="9">
        <v>7090</v>
      </c>
    </row>
    <row r="5" spans="1:3" x14ac:dyDescent="0.3">
      <c r="A5" s="3">
        <v>45352</v>
      </c>
      <c r="B5" s="9">
        <v>11873</v>
      </c>
      <c r="C5" s="9">
        <v>7288</v>
      </c>
    </row>
    <row r="6" spans="1:3" x14ac:dyDescent="0.3">
      <c r="A6" s="3">
        <v>45383</v>
      </c>
      <c r="B6" s="9">
        <v>11995</v>
      </c>
      <c r="C6" s="9">
        <v>7508</v>
      </c>
    </row>
    <row r="7" spans="1:3" x14ac:dyDescent="0.3">
      <c r="A7" s="3">
        <v>45413</v>
      </c>
      <c r="B7" s="9">
        <v>12222</v>
      </c>
      <c r="C7" s="9">
        <v>7745</v>
      </c>
    </row>
    <row r="8" spans="1:3" x14ac:dyDescent="0.3">
      <c r="A8" s="3">
        <v>45444</v>
      </c>
      <c r="B8" s="9">
        <v>12241</v>
      </c>
      <c r="C8" s="9">
        <v>8043</v>
      </c>
    </row>
    <row r="9" spans="1:3" x14ac:dyDescent="0.3">
      <c r="A9" s="3">
        <v>45474</v>
      </c>
      <c r="B9" s="9">
        <v>12445</v>
      </c>
      <c r="C9" s="9">
        <v>8199</v>
      </c>
    </row>
    <row r="10" spans="1:3" x14ac:dyDescent="0.3">
      <c r="A10" s="3">
        <v>45505</v>
      </c>
      <c r="B10" s="9">
        <v>13033</v>
      </c>
      <c r="C10" s="9">
        <v>8550</v>
      </c>
    </row>
    <row r="11" spans="1:3" x14ac:dyDescent="0.3">
      <c r="A11" s="3">
        <v>45536</v>
      </c>
      <c r="B11" s="9">
        <v>13081</v>
      </c>
      <c r="C11" s="9">
        <v>8769</v>
      </c>
    </row>
    <row r="12" spans="1:3" x14ac:dyDescent="0.3">
      <c r="A12" s="3">
        <v>45566</v>
      </c>
      <c r="B12" s="9">
        <v>13280</v>
      </c>
      <c r="C12" s="9">
        <v>9037</v>
      </c>
    </row>
    <row r="13" spans="1:3" x14ac:dyDescent="0.3">
      <c r="A13" s="3">
        <v>45597</v>
      </c>
      <c r="B13" s="9">
        <v>13462</v>
      </c>
      <c r="C13" s="9">
        <v>9290</v>
      </c>
    </row>
    <row r="14" spans="1:3" x14ac:dyDescent="0.3">
      <c r="A14" s="3">
        <v>45627</v>
      </c>
      <c r="B14" s="9">
        <v>13677</v>
      </c>
      <c r="C14" s="9">
        <v>9550</v>
      </c>
    </row>
    <row r="15" spans="1:3" x14ac:dyDescent="0.3">
      <c r="A15" s="3">
        <v>45658</v>
      </c>
      <c r="B15" s="9">
        <v>13914</v>
      </c>
      <c r="C15" s="9">
        <v>9779</v>
      </c>
    </row>
    <row r="16" spans="1:3" x14ac:dyDescent="0.3">
      <c r="A16" s="3">
        <v>45689</v>
      </c>
      <c r="B16" s="9">
        <v>14007</v>
      </c>
      <c r="C16" s="9">
        <v>10026</v>
      </c>
    </row>
    <row r="17" spans="1:3" x14ac:dyDescent="0.3">
      <c r="A17" s="3">
        <v>45717</v>
      </c>
      <c r="B17" s="9">
        <v>14094</v>
      </c>
      <c r="C17" s="9">
        <v>10255</v>
      </c>
    </row>
    <row r="18" spans="1:3" x14ac:dyDescent="0.3">
      <c r="A18" s="3">
        <v>45748</v>
      </c>
      <c r="B18" s="9">
        <v>14047</v>
      </c>
      <c r="C18" s="9">
        <v>10409</v>
      </c>
    </row>
    <row r="19" spans="1:3" x14ac:dyDescent="0.3">
      <c r="A19" s="3">
        <v>45778</v>
      </c>
      <c r="B19" s="9">
        <v>14129</v>
      </c>
      <c r="C19" s="9">
        <v>10615</v>
      </c>
    </row>
    <row r="20" spans="1:3" x14ac:dyDescent="0.3">
      <c r="A20" s="3">
        <v>45809</v>
      </c>
      <c r="B20" s="9">
        <v>13803</v>
      </c>
      <c r="C20" s="9">
        <v>10660</v>
      </c>
    </row>
    <row r="21" spans="1:3" x14ac:dyDescent="0.3">
      <c r="A21" s="3">
        <v>45839</v>
      </c>
      <c r="B21" s="9">
        <v>13791</v>
      </c>
      <c r="C21" s="9">
        <v>10727</v>
      </c>
    </row>
    <row r="22" spans="1:3" x14ac:dyDescent="0.3">
      <c r="A22" s="3">
        <v>45870</v>
      </c>
      <c r="B22" s="9">
        <v>14431</v>
      </c>
      <c r="C22" s="9">
        <v>11058</v>
      </c>
    </row>
    <row r="23" spans="1:3" x14ac:dyDescent="0.3">
      <c r="A23" s="3">
        <v>45901</v>
      </c>
      <c r="B23" s="9">
        <v>14433</v>
      </c>
      <c r="C23" s="9">
        <v>11172</v>
      </c>
    </row>
    <row r="24" spans="1:3" x14ac:dyDescent="0.3">
      <c r="A24" s="3">
        <v>45931</v>
      </c>
      <c r="B24" s="9">
        <v>14508</v>
      </c>
      <c r="C24" s="9">
        <v>11331</v>
      </c>
    </row>
    <row r="25" spans="1:3" x14ac:dyDescent="0.3">
      <c r="A25" s="3">
        <v>45962</v>
      </c>
      <c r="B25" s="9">
        <v>14495</v>
      </c>
      <c r="C25" s="9">
        <v>11460</v>
      </c>
    </row>
    <row r="26" spans="1:3" x14ac:dyDescent="0.3">
      <c r="A26" s="3">
        <v>45992</v>
      </c>
      <c r="B26" s="9">
        <v>14519</v>
      </c>
      <c r="C26" s="9">
        <v>11602</v>
      </c>
    </row>
    <row r="27" spans="1:3" x14ac:dyDescent="0.3">
      <c r="A27" s="3">
        <v>46023</v>
      </c>
      <c r="B27" s="9">
        <v>14583</v>
      </c>
      <c r="C27" s="9">
        <v>11682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C68DA-4360-49F7-B869-130B218A7F7F}">
  <dimension ref="A1:C27"/>
  <sheetViews>
    <sheetView workbookViewId="0"/>
  </sheetViews>
  <sheetFormatPr defaultRowHeight="14.4" x14ac:dyDescent="0.3"/>
  <cols>
    <col min="2" max="2" width="35" bestFit="1" customWidth="1"/>
    <col min="3" max="3" width="33.21875" bestFit="1" customWidth="1"/>
  </cols>
  <sheetData>
    <row r="1" spans="1:3" x14ac:dyDescent="0.3">
      <c r="A1" s="2" t="s">
        <v>64</v>
      </c>
    </row>
    <row r="2" spans="1:3" x14ac:dyDescent="0.3">
      <c r="A2" s="3" t="s">
        <v>69</v>
      </c>
      <c r="B2" t="s">
        <v>70</v>
      </c>
      <c r="C2" t="s">
        <v>71</v>
      </c>
    </row>
    <row r="3" spans="1:3" x14ac:dyDescent="0.3">
      <c r="A3" s="3">
        <v>45292</v>
      </c>
      <c r="B3" s="9">
        <v>2691</v>
      </c>
      <c r="C3" s="9">
        <v>3176</v>
      </c>
    </row>
    <row r="4" spans="1:3" x14ac:dyDescent="0.3">
      <c r="A4" s="3">
        <v>45323</v>
      </c>
      <c r="B4" s="9">
        <v>2725</v>
      </c>
      <c r="C4" s="9">
        <v>3216</v>
      </c>
    </row>
    <row r="5" spans="1:3" x14ac:dyDescent="0.3">
      <c r="A5" s="3">
        <v>45352</v>
      </c>
      <c r="B5" s="9">
        <v>2734</v>
      </c>
      <c r="C5" s="9">
        <v>3230</v>
      </c>
    </row>
    <row r="6" spans="1:3" x14ac:dyDescent="0.3">
      <c r="A6" s="3">
        <v>45383</v>
      </c>
      <c r="B6" s="9">
        <v>2765</v>
      </c>
      <c r="C6" s="9">
        <v>3272</v>
      </c>
    </row>
    <row r="7" spans="1:3" x14ac:dyDescent="0.3">
      <c r="A7" s="3">
        <v>45413</v>
      </c>
      <c r="B7" s="9">
        <v>2790</v>
      </c>
      <c r="C7" s="9">
        <v>3299</v>
      </c>
    </row>
    <row r="8" spans="1:3" x14ac:dyDescent="0.3">
      <c r="A8" s="3">
        <v>45444</v>
      </c>
      <c r="B8" s="9">
        <v>2823</v>
      </c>
      <c r="C8" s="9">
        <v>3342</v>
      </c>
    </row>
    <row r="9" spans="1:3" x14ac:dyDescent="0.3">
      <c r="A9" s="3">
        <v>45474</v>
      </c>
      <c r="B9" s="9">
        <v>2832</v>
      </c>
      <c r="C9" s="9">
        <v>3362</v>
      </c>
    </row>
    <row r="10" spans="1:3" x14ac:dyDescent="0.3">
      <c r="A10" s="3">
        <v>45505</v>
      </c>
      <c r="B10" s="9">
        <v>2740</v>
      </c>
      <c r="C10" s="9">
        <v>3326</v>
      </c>
    </row>
    <row r="11" spans="1:3" x14ac:dyDescent="0.3">
      <c r="A11" s="3">
        <v>45536</v>
      </c>
      <c r="B11" s="9">
        <v>2848</v>
      </c>
      <c r="C11" s="9">
        <v>3447</v>
      </c>
    </row>
    <row r="12" spans="1:3" x14ac:dyDescent="0.3">
      <c r="A12" s="3">
        <v>45566</v>
      </c>
      <c r="B12" s="9">
        <v>2865</v>
      </c>
      <c r="C12" s="9">
        <v>3473</v>
      </c>
    </row>
    <row r="13" spans="1:3" x14ac:dyDescent="0.3">
      <c r="A13" s="3">
        <v>45597</v>
      </c>
      <c r="B13" s="9">
        <v>2867</v>
      </c>
      <c r="C13" s="9">
        <v>3490</v>
      </c>
    </row>
    <row r="14" spans="1:3" x14ac:dyDescent="0.3">
      <c r="A14" s="3">
        <v>45627</v>
      </c>
      <c r="B14" s="9">
        <v>2878</v>
      </c>
      <c r="C14" s="9">
        <v>3516</v>
      </c>
    </row>
    <row r="15" spans="1:3" x14ac:dyDescent="0.3">
      <c r="A15" s="3">
        <v>45658</v>
      </c>
      <c r="B15" s="9">
        <v>2876</v>
      </c>
      <c r="C15" s="9">
        <v>3515</v>
      </c>
    </row>
    <row r="16" spans="1:3" x14ac:dyDescent="0.3">
      <c r="A16" s="3">
        <v>45689</v>
      </c>
      <c r="B16" s="9">
        <v>2892</v>
      </c>
      <c r="C16" s="9">
        <v>3541</v>
      </c>
    </row>
    <row r="17" spans="1:3" x14ac:dyDescent="0.3">
      <c r="A17" s="3">
        <v>45717</v>
      </c>
      <c r="B17" s="9">
        <v>2901</v>
      </c>
      <c r="C17" s="9">
        <v>3542</v>
      </c>
    </row>
    <row r="18" spans="1:3" x14ac:dyDescent="0.3">
      <c r="A18" s="3">
        <v>45748</v>
      </c>
      <c r="B18" s="9">
        <v>2938</v>
      </c>
      <c r="C18" s="9">
        <v>3585</v>
      </c>
    </row>
    <row r="19" spans="1:3" x14ac:dyDescent="0.3">
      <c r="A19" s="3">
        <v>45778</v>
      </c>
      <c r="B19" s="9">
        <v>2937</v>
      </c>
      <c r="C19" s="9">
        <v>3573</v>
      </c>
    </row>
    <row r="20" spans="1:3" x14ac:dyDescent="0.3">
      <c r="A20" s="3">
        <v>45809</v>
      </c>
      <c r="B20" s="9">
        <v>2993</v>
      </c>
      <c r="C20" s="9">
        <v>3623</v>
      </c>
    </row>
    <row r="21" spans="1:3" x14ac:dyDescent="0.3">
      <c r="A21" s="3">
        <v>45839</v>
      </c>
      <c r="B21" s="9">
        <v>2978</v>
      </c>
      <c r="C21" s="9">
        <v>3616</v>
      </c>
    </row>
    <row r="22" spans="1:3" x14ac:dyDescent="0.3">
      <c r="A22" s="3">
        <v>45870</v>
      </c>
      <c r="B22" s="9">
        <v>2886</v>
      </c>
      <c r="C22" s="9">
        <v>3540</v>
      </c>
    </row>
    <row r="23" spans="1:3" x14ac:dyDescent="0.3">
      <c r="A23" s="3">
        <v>45901</v>
      </c>
      <c r="B23" s="9">
        <v>3005</v>
      </c>
      <c r="C23" s="9">
        <v>3666</v>
      </c>
    </row>
    <row r="24" spans="1:3" x14ac:dyDescent="0.3">
      <c r="A24" s="3">
        <v>45931</v>
      </c>
      <c r="B24" s="9">
        <v>3009</v>
      </c>
      <c r="C24" s="9">
        <v>3687</v>
      </c>
    </row>
    <row r="25" spans="1:3" x14ac:dyDescent="0.3">
      <c r="A25" s="3">
        <v>45962</v>
      </c>
      <c r="B25" s="9">
        <v>3015</v>
      </c>
      <c r="C25" s="9">
        <v>3685</v>
      </c>
    </row>
    <row r="26" spans="1:3" x14ac:dyDescent="0.3">
      <c r="A26" s="3">
        <v>45992</v>
      </c>
      <c r="B26" s="9">
        <v>3030</v>
      </c>
      <c r="C26" s="9">
        <v>3690</v>
      </c>
    </row>
    <row r="27" spans="1:3" x14ac:dyDescent="0.3">
      <c r="A27" s="3">
        <v>46023</v>
      </c>
      <c r="B27" s="9">
        <v>3024</v>
      </c>
      <c r="C27" s="9">
        <v>3687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65FCF1-F309-4C03-A4E5-024A48358481}">
  <dimension ref="A1:E6"/>
  <sheetViews>
    <sheetView workbookViewId="0"/>
  </sheetViews>
  <sheetFormatPr defaultRowHeight="14.4" x14ac:dyDescent="0.3"/>
  <cols>
    <col min="1" max="1" width="26.21875" customWidth="1"/>
    <col min="2" max="2" width="16" bestFit="1" customWidth="1"/>
    <col min="3" max="3" width="14.21875" bestFit="1" customWidth="1"/>
    <col min="4" max="4" width="16" bestFit="1" customWidth="1"/>
    <col min="5" max="5" width="14.21875" bestFit="1" customWidth="1"/>
  </cols>
  <sheetData>
    <row r="1" spans="1:5" x14ac:dyDescent="0.3">
      <c r="A1" s="2" t="s">
        <v>66</v>
      </c>
    </row>
    <row r="2" spans="1:5" x14ac:dyDescent="0.3">
      <c r="A2" t="s">
        <v>72</v>
      </c>
      <c r="B2" t="s">
        <v>73</v>
      </c>
      <c r="C2" t="s">
        <v>74</v>
      </c>
      <c r="D2" t="s">
        <v>75</v>
      </c>
      <c r="E2" t="s">
        <v>76</v>
      </c>
    </row>
    <row r="3" spans="1:5" x14ac:dyDescent="0.3">
      <c r="A3" t="s">
        <v>20</v>
      </c>
      <c r="B3" s="9">
        <v>4347</v>
      </c>
      <c r="C3" s="9">
        <v>5196</v>
      </c>
      <c r="D3" s="7">
        <v>0.29882449989688598</v>
      </c>
      <c r="E3" s="7">
        <v>0.44368542396037913</v>
      </c>
    </row>
    <row r="4" spans="1:5" x14ac:dyDescent="0.3">
      <c r="A4" t="s">
        <v>47</v>
      </c>
      <c r="B4" s="9">
        <v>3115</v>
      </c>
      <c r="C4" s="9">
        <v>3948</v>
      </c>
      <c r="D4" s="7">
        <v>0.21413349831580394</v>
      </c>
      <c r="E4" s="7">
        <v>0.33711894799760911</v>
      </c>
    </row>
    <row r="5" spans="1:5" x14ac:dyDescent="0.3">
      <c r="A5" t="s">
        <v>48</v>
      </c>
      <c r="B5" s="9">
        <v>3468</v>
      </c>
      <c r="C5" s="9">
        <v>1700</v>
      </c>
      <c r="D5" s="7">
        <v>0.23839967003505877</v>
      </c>
      <c r="E5" s="7">
        <v>0.14516266757749124</v>
      </c>
    </row>
    <row r="6" spans="1:5" x14ac:dyDescent="0.3">
      <c r="A6" t="s">
        <v>49</v>
      </c>
      <c r="B6" s="9">
        <v>3617</v>
      </c>
      <c r="C6" s="9">
        <v>867</v>
      </c>
      <c r="D6" s="7">
        <v>0.24864233175225131</v>
      </c>
      <c r="E6" s="7">
        <v>7.4032960464520542E-2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B56BF-194B-41BF-B323-B49D8013CF66}">
  <dimension ref="A1:E6"/>
  <sheetViews>
    <sheetView workbookViewId="0"/>
  </sheetViews>
  <sheetFormatPr defaultRowHeight="14.4" x14ac:dyDescent="0.3"/>
  <cols>
    <col min="1" max="1" width="26.77734375" bestFit="1" customWidth="1"/>
    <col min="2" max="2" width="20.21875" bestFit="1" customWidth="1"/>
    <col min="3" max="3" width="18.5546875" bestFit="1" customWidth="1"/>
    <col min="4" max="4" width="22.44140625" bestFit="1" customWidth="1"/>
    <col min="5" max="5" width="20.5546875" bestFit="1" customWidth="1"/>
  </cols>
  <sheetData>
    <row r="1" spans="1:5" x14ac:dyDescent="0.3">
      <c r="A1" s="2" t="s">
        <v>83</v>
      </c>
    </row>
    <row r="2" spans="1:5" x14ac:dyDescent="0.3">
      <c r="A2" t="s">
        <v>77</v>
      </c>
      <c r="B2" t="s">
        <v>78</v>
      </c>
      <c r="C2" t="s">
        <v>79</v>
      </c>
      <c r="D2" t="s">
        <v>80</v>
      </c>
      <c r="E2" t="s">
        <v>81</v>
      </c>
    </row>
    <row r="3" spans="1:5" x14ac:dyDescent="0.3">
      <c r="A3" t="s">
        <v>20</v>
      </c>
      <c r="B3">
        <v>243856</v>
      </c>
      <c r="C3">
        <v>260539</v>
      </c>
      <c r="D3">
        <v>84</v>
      </c>
      <c r="E3">
        <v>76</v>
      </c>
    </row>
    <row r="4" spans="1:5" x14ac:dyDescent="0.3">
      <c r="A4" t="s">
        <v>47</v>
      </c>
      <c r="B4">
        <v>279855</v>
      </c>
      <c r="C4">
        <v>267176</v>
      </c>
      <c r="D4">
        <v>90</v>
      </c>
      <c r="E4">
        <v>79</v>
      </c>
    </row>
    <row r="5" spans="1:5" x14ac:dyDescent="0.3">
      <c r="A5" t="s">
        <v>48</v>
      </c>
      <c r="B5">
        <v>154592</v>
      </c>
      <c r="C5">
        <v>158864</v>
      </c>
      <c r="D5">
        <v>58</v>
      </c>
      <c r="E5">
        <v>51</v>
      </c>
    </row>
    <row r="6" spans="1:5" x14ac:dyDescent="0.3">
      <c r="A6" t="s">
        <v>49</v>
      </c>
      <c r="B6">
        <v>170472</v>
      </c>
      <c r="C6">
        <v>191982</v>
      </c>
      <c r="D6">
        <v>69</v>
      </c>
      <c r="E6">
        <v>81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54421-FF0B-49AE-B9D7-80CCF5815176}">
  <dimension ref="A1:E7"/>
  <sheetViews>
    <sheetView workbookViewId="0"/>
  </sheetViews>
  <sheetFormatPr defaultRowHeight="14.4" x14ac:dyDescent="0.3"/>
  <cols>
    <col min="1" max="1" width="25.21875" bestFit="1" customWidth="1"/>
    <col min="2" max="2" width="20.21875" bestFit="1" customWidth="1"/>
    <col min="3" max="3" width="18.5546875" bestFit="1" customWidth="1"/>
    <col min="4" max="4" width="22.44140625" bestFit="1" customWidth="1"/>
    <col min="5" max="5" width="20.5546875" bestFit="1" customWidth="1"/>
  </cols>
  <sheetData>
    <row r="1" spans="1:5" x14ac:dyDescent="0.3">
      <c r="A1" s="2" t="s">
        <v>200</v>
      </c>
    </row>
    <row r="2" spans="1:5" x14ac:dyDescent="0.3">
      <c r="B2" s="31" t="s">
        <v>85</v>
      </c>
      <c r="C2" s="31"/>
      <c r="D2" s="31"/>
      <c r="E2" s="31"/>
    </row>
    <row r="3" spans="1:5" x14ac:dyDescent="0.3">
      <c r="B3" t="s">
        <v>78</v>
      </c>
      <c r="C3" t="s">
        <v>79</v>
      </c>
      <c r="D3" t="s">
        <v>80</v>
      </c>
      <c r="E3" t="s">
        <v>81</v>
      </c>
    </row>
    <row r="4" spans="1:5" x14ac:dyDescent="0.3">
      <c r="A4" t="s">
        <v>20</v>
      </c>
      <c r="B4">
        <v>258018</v>
      </c>
      <c r="C4">
        <v>270680</v>
      </c>
      <c r="D4">
        <v>81</v>
      </c>
      <c r="E4">
        <v>74</v>
      </c>
    </row>
    <row r="5" spans="1:5" x14ac:dyDescent="0.3">
      <c r="A5" t="s">
        <v>47</v>
      </c>
      <c r="B5">
        <v>307865</v>
      </c>
      <c r="C5">
        <v>299968</v>
      </c>
      <c r="D5">
        <v>86</v>
      </c>
      <c r="E5">
        <v>79</v>
      </c>
    </row>
    <row r="6" spans="1:5" x14ac:dyDescent="0.3">
      <c r="A6" t="s">
        <v>48</v>
      </c>
      <c r="B6">
        <v>166960</v>
      </c>
      <c r="C6">
        <v>158098</v>
      </c>
      <c r="D6">
        <v>59</v>
      </c>
      <c r="E6">
        <v>48</v>
      </c>
    </row>
    <row r="7" spans="1:5" x14ac:dyDescent="0.3">
      <c r="A7" t="s">
        <v>49</v>
      </c>
      <c r="B7">
        <v>175171</v>
      </c>
      <c r="C7">
        <v>197572</v>
      </c>
      <c r="D7">
        <v>68</v>
      </c>
      <c r="E7">
        <v>80</v>
      </c>
    </row>
  </sheetData>
  <mergeCells count="1">
    <mergeCell ref="B2:E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A2929-1E4D-4ECB-98E7-6D9D109EBDEA}">
  <dimension ref="A1:M13"/>
  <sheetViews>
    <sheetView workbookViewId="0"/>
  </sheetViews>
  <sheetFormatPr defaultRowHeight="14.4" x14ac:dyDescent="0.3"/>
  <cols>
    <col min="1" max="1" width="5" bestFit="1" customWidth="1"/>
    <col min="2" max="2" width="19.44140625" bestFit="1" customWidth="1"/>
    <col min="3" max="3" width="22.21875" bestFit="1" customWidth="1"/>
    <col min="4" max="4" width="20" bestFit="1" customWidth="1"/>
  </cols>
  <sheetData>
    <row r="1" spans="1:13" x14ac:dyDescent="0.3">
      <c r="A1" s="2" t="s">
        <v>87</v>
      </c>
    </row>
    <row r="2" spans="1:13" x14ac:dyDescent="0.3">
      <c r="A2" t="s">
        <v>3</v>
      </c>
      <c r="B2" t="s">
        <v>183</v>
      </c>
      <c r="C2" t="s">
        <v>184</v>
      </c>
      <c r="D2" t="s">
        <v>185</v>
      </c>
    </row>
    <row r="3" spans="1:13" x14ac:dyDescent="0.3">
      <c r="A3">
        <v>2017</v>
      </c>
      <c r="B3" s="7">
        <v>0.56999999999999995</v>
      </c>
      <c r="C3" s="7">
        <v>0.28999999999999998</v>
      </c>
      <c r="D3" s="7">
        <v>0.14000000000000001</v>
      </c>
    </row>
    <row r="4" spans="1:13" x14ac:dyDescent="0.3">
      <c r="A4">
        <v>2018</v>
      </c>
      <c r="B4" s="7">
        <v>0.64</v>
      </c>
      <c r="C4" s="7">
        <v>0.27</v>
      </c>
      <c r="D4" s="7">
        <v>0.09</v>
      </c>
    </row>
    <row r="5" spans="1:13" x14ac:dyDescent="0.3">
      <c r="A5">
        <v>2019</v>
      </c>
      <c r="B5" s="7">
        <v>0.65</v>
      </c>
      <c r="C5" s="7">
        <v>0.25</v>
      </c>
      <c r="D5" s="7">
        <v>0.1</v>
      </c>
    </row>
    <row r="6" spans="1:13" x14ac:dyDescent="0.3">
      <c r="A6">
        <v>2020</v>
      </c>
      <c r="B6" s="7">
        <v>0.64</v>
      </c>
      <c r="C6" s="7">
        <v>0.28000000000000003</v>
      </c>
      <c r="D6" s="7">
        <v>0.08</v>
      </c>
    </row>
    <row r="7" spans="1:13" x14ac:dyDescent="0.3">
      <c r="A7">
        <v>2021</v>
      </c>
      <c r="B7" s="7">
        <v>0.66</v>
      </c>
      <c r="C7" s="7">
        <v>0.24</v>
      </c>
      <c r="D7" s="7">
        <v>0.1</v>
      </c>
    </row>
    <row r="8" spans="1:13" x14ac:dyDescent="0.3">
      <c r="A8">
        <v>2022</v>
      </c>
      <c r="B8" s="7">
        <v>0.72</v>
      </c>
      <c r="C8" s="7">
        <v>0.18</v>
      </c>
      <c r="D8" s="7">
        <v>0.1</v>
      </c>
    </row>
    <row r="9" spans="1:13" x14ac:dyDescent="0.3">
      <c r="A9">
        <v>2023</v>
      </c>
      <c r="B9" s="7">
        <v>0.78</v>
      </c>
      <c r="C9" s="7">
        <v>0.12</v>
      </c>
      <c r="D9" s="7">
        <v>0.1</v>
      </c>
    </row>
    <row r="10" spans="1:13" x14ac:dyDescent="0.3">
      <c r="A10">
        <v>2024</v>
      </c>
      <c r="B10" s="7">
        <v>0.79</v>
      </c>
      <c r="C10" s="7">
        <v>0.08</v>
      </c>
      <c r="D10" s="7">
        <v>0.13</v>
      </c>
    </row>
    <row r="11" spans="1:13" x14ac:dyDescent="0.3">
      <c r="A11">
        <v>2025</v>
      </c>
      <c r="B11" s="7">
        <v>0.73</v>
      </c>
      <c r="C11" s="7">
        <v>0.12</v>
      </c>
      <c r="D11" s="7">
        <v>0.15</v>
      </c>
    </row>
    <row r="13" spans="1:13" x14ac:dyDescent="0.3">
      <c r="M13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ED81A-C712-43FD-A278-FBDC706201DE}">
  <dimension ref="A1:E25"/>
  <sheetViews>
    <sheetView workbookViewId="0"/>
  </sheetViews>
  <sheetFormatPr defaultRowHeight="14.4" x14ac:dyDescent="0.3"/>
  <cols>
    <col min="2" max="2" width="32.77734375" bestFit="1" customWidth="1"/>
    <col min="3" max="3" width="31.21875" bestFit="1" customWidth="1"/>
    <col min="4" max="4" width="30.77734375" bestFit="1" customWidth="1"/>
    <col min="5" max="5" width="17.77734375" bestFit="1" customWidth="1"/>
  </cols>
  <sheetData>
    <row r="1" spans="1:5" x14ac:dyDescent="0.3">
      <c r="A1" s="2" t="s">
        <v>19</v>
      </c>
    </row>
    <row r="2" spans="1:5" x14ac:dyDescent="0.3">
      <c r="B2" t="s">
        <v>20</v>
      </c>
    </row>
    <row r="3" spans="1:5" x14ac:dyDescent="0.3">
      <c r="B3" t="s">
        <v>21</v>
      </c>
      <c r="C3" t="s">
        <v>22</v>
      </c>
      <c r="D3" t="s">
        <v>23</v>
      </c>
      <c r="E3" t="s">
        <v>24</v>
      </c>
    </row>
    <row r="4" spans="1:5" x14ac:dyDescent="0.3">
      <c r="A4" s="3">
        <v>37987</v>
      </c>
      <c r="B4" s="15">
        <v>0.15</v>
      </c>
    </row>
    <row r="5" spans="1:5" x14ac:dyDescent="0.3">
      <c r="A5" s="3">
        <v>38353</v>
      </c>
      <c r="B5" s="15">
        <v>0.13</v>
      </c>
    </row>
    <row r="6" spans="1:5" x14ac:dyDescent="0.3">
      <c r="A6" s="3">
        <v>38718</v>
      </c>
      <c r="B6" s="15">
        <v>0.14000000000000001</v>
      </c>
    </row>
    <row r="7" spans="1:5" x14ac:dyDescent="0.3">
      <c r="A7" s="3">
        <v>39083</v>
      </c>
      <c r="B7" s="15">
        <v>0.14000000000000001</v>
      </c>
    </row>
    <row r="8" spans="1:5" x14ac:dyDescent="0.3">
      <c r="A8" s="3">
        <v>39448</v>
      </c>
      <c r="B8" s="15">
        <v>0.14000000000000001</v>
      </c>
    </row>
    <row r="9" spans="1:5" x14ac:dyDescent="0.3">
      <c r="A9" s="3">
        <v>39814</v>
      </c>
      <c r="B9" s="15">
        <v>0.16</v>
      </c>
    </row>
    <row r="10" spans="1:5" x14ac:dyDescent="0.3">
      <c r="A10" s="3">
        <v>40179</v>
      </c>
      <c r="B10" s="15">
        <v>0.19</v>
      </c>
    </row>
    <row r="11" spans="1:5" x14ac:dyDescent="0.3">
      <c r="A11" s="3">
        <v>40544</v>
      </c>
      <c r="B11" s="15">
        <v>0.22</v>
      </c>
    </row>
    <row r="12" spans="1:5" x14ac:dyDescent="0.3">
      <c r="A12" s="3">
        <v>40909</v>
      </c>
      <c r="B12" s="15">
        <v>0.23</v>
      </c>
    </row>
    <row r="13" spans="1:5" x14ac:dyDescent="0.3">
      <c r="A13" s="3">
        <v>41275</v>
      </c>
      <c r="B13" s="15">
        <v>0.23</v>
      </c>
    </row>
    <row r="14" spans="1:5" x14ac:dyDescent="0.3">
      <c r="A14" s="3">
        <v>41640</v>
      </c>
      <c r="B14" s="15">
        <v>0.22</v>
      </c>
    </row>
    <row r="15" spans="1:5" x14ac:dyDescent="0.3">
      <c r="A15" s="3">
        <v>42005</v>
      </c>
      <c r="B15" s="15">
        <v>0.22</v>
      </c>
    </row>
    <row r="16" spans="1:5" x14ac:dyDescent="0.3">
      <c r="A16" s="3">
        <v>42370</v>
      </c>
      <c r="B16" s="15">
        <v>0.21</v>
      </c>
    </row>
    <row r="17" spans="1:5" x14ac:dyDescent="0.3">
      <c r="A17" s="3">
        <v>42736</v>
      </c>
      <c r="C17" s="15">
        <v>0.23</v>
      </c>
      <c r="E17" s="15">
        <v>0.16</v>
      </c>
    </row>
    <row r="18" spans="1:5" x14ac:dyDescent="0.3">
      <c r="A18" s="3">
        <v>43101</v>
      </c>
      <c r="C18" s="15">
        <v>0.25</v>
      </c>
      <c r="E18" s="15">
        <v>0.17</v>
      </c>
    </row>
    <row r="19" spans="1:5" x14ac:dyDescent="0.3">
      <c r="A19" s="3">
        <v>43466</v>
      </c>
      <c r="C19" s="15">
        <v>0.26</v>
      </c>
      <c r="E19" s="15">
        <v>0.17</v>
      </c>
    </row>
    <row r="20" spans="1:5" x14ac:dyDescent="0.3">
      <c r="A20" s="3">
        <v>43831</v>
      </c>
      <c r="C20" s="15">
        <v>0.23</v>
      </c>
      <c r="E20" s="15">
        <v>0.13</v>
      </c>
    </row>
    <row r="21" spans="1:5" x14ac:dyDescent="0.3">
      <c r="A21" s="3">
        <v>44197</v>
      </c>
      <c r="C21" s="15">
        <v>0.23</v>
      </c>
      <c r="E21" s="15">
        <v>0.13</v>
      </c>
    </row>
    <row r="22" spans="1:5" x14ac:dyDescent="0.3">
      <c r="A22" s="3">
        <v>44562</v>
      </c>
      <c r="C22" s="15">
        <v>0.26</v>
      </c>
      <c r="E22" s="15">
        <v>0.16</v>
      </c>
    </row>
    <row r="23" spans="1:5" x14ac:dyDescent="0.3">
      <c r="A23" s="3">
        <v>44927</v>
      </c>
      <c r="C23" s="15">
        <v>0.28000000000000003</v>
      </c>
      <c r="E23" s="15">
        <v>0.16</v>
      </c>
    </row>
    <row r="24" spans="1:5" x14ac:dyDescent="0.3">
      <c r="A24" s="3">
        <v>45292</v>
      </c>
      <c r="C24" s="15">
        <v>0.28999999999999998</v>
      </c>
      <c r="E24" s="15">
        <v>0.16</v>
      </c>
    </row>
    <row r="25" spans="1:5" x14ac:dyDescent="0.3">
      <c r="A25" s="3">
        <v>45658</v>
      </c>
      <c r="D25" s="15">
        <v>0.28000000000000003</v>
      </c>
      <c r="E25" s="15">
        <v>0.17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E502F-4537-45E5-8664-62E83ACF206E}">
  <dimension ref="A1:C7"/>
  <sheetViews>
    <sheetView workbookViewId="0"/>
  </sheetViews>
  <sheetFormatPr defaultRowHeight="14.4" x14ac:dyDescent="0.3"/>
  <cols>
    <col min="1" max="1" width="19.44140625" bestFit="1" customWidth="1"/>
    <col min="2" max="2" width="14.44140625" bestFit="1" customWidth="1"/>
    <col min="3" max="3" width="14.77734375" bestFit="1" customWidth="1"/>
  </cols>
  <sheetData>
    <row r="1" spans="1:3" x14ac:dyDescent="0.3">
      <c r="A1" s="2" t="s">
        <v>90</v>
      </c>
    </row>
    <row r="2" spans="1:3" x14ac:dyDescent="0.3">
      <c r="B2" t="s">
        <v>96</v>
      </c>
      <c r="C2" t="s">
        <v>97</v>
      </c>
    </row>
    <row r="3" spans="1:3" x14ac:dyDescent="0.3">
      <c r="A3" t="s">
        <v>91</v>
      </c>
      <c r="B3" s="7">
        <v>0.3</v>
      </c>
      <c r="C3" s="7">
        <v>0.08</v>
      </c>
    </row>
    <row r="4" spans="1:3" x14ac:dyDescent="0.3">
      <c r="A4" t="s">
        <v>92</v>
      </c>
      <c r="B4" s="7">
        <v>0.31</v>
      </c>
      <c r="C4" s="7">
        <v>0.21</v>
      </c>
    </row>
    <row r="5" spans="1:3" x14ac:dyDescent="0.3">
      <c r="A5" t="s">
        <v>93</v>
      </c>
      <c r="B5" s="7">
        <v>0.15</v>
      </c>
      <c r="C5" s="7">
        <v>0.2</v>
      </c>
    </row>
    <row r="6" spans="1:3" x14ac:dyDescent="0.3">
      <c r="A6" t="s">
        <v>94</v>
      </c>
      <c r="B6" s="7">
        <v>0.19</v>
      </c>
      <c r="C6" s="7">
        <v>0.24</v>
      </c>
    </row>
    <row r="7" spans="1:3" x14ac:dyDescent="0.3">
      <c r="A7" t="s">
        <v>95</v>
      </c>
      <c r="B7" s="7">
        <v>0.05</v>
      </c>
      <c r="C7" s="7">
        <v>0.27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495DA-85DA-4BBD-8B5B-B5A6DF08762A}">
  <dimension ref="A1:C5"/>
  <sheetViews>
    <sheetView workbookViewId="0"/>
  </sheetViews>
  <sheetFormatPr defaultRowHeight="14.4" x14ac:dyDescent="0.3"/>
  <cols>
    <col min="1" max="1" width="31.77734375" bestFit="1" customWidth="1"/>
    <col min="2" max="2" width="13.77734375" bestFit="1" customWidth="1"/>
    <col min="3" max="3" width="13.5546875" bestFit="1" customWidth="1"/>
  </cols>
  <sheetData>
    <row r="1" spans="1:3" x14ac:dyDescent="0.3">
      <c r="A1" s="2" t="s">
        <v>98</v>
      </c>
    </row>
    <row r="2" spans="1:3" x14ac:dyDescent="0.3">
      <c r="B2" t="s">
        <v>100</v>
      </c>
      <c r="C2" t="s">
        <v>101</v>
      </c>
    </row>
    <row r="3" spans="1:3" x14ac:dyDescent="0.3">
      <c r="A3" t="s">
        <v>102</v>
      </c>
      <c r="B3" s="15">
        <v>0.77</v>
      </c>
      <c r="C3" s="15">
        <v>0.38</v>
      </c>
    </row>
    <row r="4" spans="1:3" x14ac:dyDescent="0.3">
      <c r="A4" t="s">
        <v>103</v>
      </c>
      <c r="B4" s="15">
        <v>0.17</v>
      </c>
      <c r="C4" s="15">
        <v>0.44</v>
      </c>
    </row>
    <row r="5" spans="1:3" x14ac:dyDescent="0.3">
      <c r="A5" t="s">
        <v>104</v>
      </c>
      <c r="B5" s="15">
        <v>0.06</v>
      </c>
      <c r="C5" s="15">
        <v>0.18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96821-49E2-4101-A1C0-FF28FC3EBAC9}">
  <dimension ref="A1:B14"/>
  <sheetViews>
    <sheetView workbookViewId="0">
      <selection activeCell="E13" sqref="E13"/>
    </sheetView>
  </sheetViews>
  <sheetFormatPr defaultRowHeight="14.4" x14ac:dyDescent="0.3"/>
  <cols>
    <col min="1" max="1" width="25.21875" bestFit="1" customWidth="1"/>
    <col min="2" max="2" width="29.21875" bestFit="1" customWidth="1"/>
  </cols>
  <sheetData>
    <row r="1" spans="1:2" x14ac:dyDescent="0.3">
      <c r="A1" s="2" t="s">
        <v>201</v>
      </c>
    </row>
    <row r="2" spans="1:2" x14ac:dyDescent="0.3">
      <c r="B2" t="s">
        <v>109</v>
      </c>
    </row>
    <row r="3" spans="1:2" x14ac:dyDescent="0.3">
      <c r="A3" t="s">
        <v>20</v>
      </c>
      <c r="B3" s="15">
        <v>0.60304164834536722</v>
      </c>
    </row>
    <row r="4" spans="1:2" x14ac:dyDescent="0.3">
      <c r="A4" t="s">
        <v>107</v>
      </c>
      <c r="B4" s="15">
        <v>0.11807885273481489</v>
      </c>
    </row>
    <row r="5" spans="1:2" x14ac:dyDescent="0.3">
      <c r="A5" t="s">
        <v>48</v>
      </c>
      <c r="B5" s="15">
        <v>4.4942074699514167E-2</v>
      </c>
    </row>
    <row r="6" spans="1:2" x14ac:dyDescent="0.3">
      <c r="A6" t="s">
        <v>49</v>
      </c>
      <c r="B6" s="15">
        <v>6.235482942620179E-2</v>
      </c>
    </row>
    <row r="7" spans="1:2" x14ac:dyDescent="0.3">
      <c r="A7" t="s">
        <v>108</v>
      </c>
      <c r="B7" s="15">
        <v>6.2929780081374953E-2</v>
      </c>
    </row>
    <row r="8" spans="1:2" x14ac:dyDescent="0.3">
      <c r="A8" t="s">
        <v>127</v>
      </c>
      <c r="B8" s="15">
        <v>0.10865281471272706</v>
      </c>
    </row>
    <row r="14" spans="1:2" x14ac:dyDescent="0.3">
      <c r="B14" s="2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B206E-706E-41EF-B711-67D5FCCADE75}">
  <dimension ref="A1:F9"/>
  <sheetViews>
    <sheetView workbookViewId="0"/>
  </sheetViews>
  <sheetFormatPr defaultRowHeight="14.4" x14ac:dyDescent="0.3"/>
  <cols>
    <col min="1" max="1" width="25.21875" bestFit="1" customWidth="1"/>
    <col min="2" max="2" width="14.21875" bestFit="1" customWidth="1"/>
    <col min="3" max="3" width="15.5546875" bestFit="1" customWidth="1"/>
    <col min="5" max="5" width="16.77734375" bestFit="1" customWidth="1"/>
    <col min="6" max="6" width="15.44140625" bestFit="1" customWidth="1"/>
  </cols>
  <sheetData>
    <row r="1" spans="1:6" x14ac:dyDescent="0.3">
      <c r="A1" s="2" t="s">
        <v>202</v>
      </c>
    </row>
    <row r="2" spans="1:6" x14ac:dyDescent="0.3">
      <c r="A2" t="s">
        <v>115</v>
      </c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3">
      <c r="A3" t="s">
        <v>28</v>
      </c>
      <c r="B3" s="7">
        <v>0.47</v>
      </c>
      <c r="C3" s="7">
        <v>0.46</v>
      </c>
      <c r="D3" s="7">
        <v>0.03</v>
      </c>
      <c r="E3" s="7">
        <v>0.02</v>
      </c>
      <c r="F3" s="7">
        <v>0.02</v>
      </c>
    </row>
    <row r="4" spans="1:6" x14ac:dyDescent="0.3">
      <c r="A4" t="s">
        <v>48</v>
      </c>
      <c r="B4" s="7">
        <v>0.49</v>
      </c>
      <c r="C4" s="7">
        <v>0.38</v>
      </c>
      <c r="D4" s="7">
        <v>0.01</v>
      </c>
      <c r="E4" s="7">
        <v>0.12</v>
      </c>
      <c r="F4" s="7">
        <v>0</v>
      </c>
    </row>
    <row r="5" spans="1:6" x14ac:dyDescent="0.3">
      <c r="A5" t="s">
        <v>110</v>
      </c>
      <c r="B5" s="7">
        <v>0.41</v>
      </c>
      <c r="C5" s="7">
        <v>0.42</v>
      </c>
      <c r="D5" s="7">
        <v>0.04</v>
      </c>
      <c r="E5" s="7">
        <v>0.05</v>
      </c>
      <c r="F5" s="7">
        <v>0.08</v>
      </c>
    </row>
    <row r="6" spans="1:6" x14ac:dyDescent="0.3">
      <c r="A6" t="s">
        <v>111</v>
      </c>
      <c r="B6" s="7">
        <v>0.03</v>
      </c>
      <c r="C6" s="7">
        <v>0.65</v>
      </c>
      <c r="D6" s="7">
        <v>7.0000000000000007E-2</v>
      </c>
      <c r="E6" s="7">
        <v>0.15</v>
      </c>
      <c r="F6" s="7">
        <v>0.1</v>
      </c>
    </row>
    <row r="7" spans="1:6" x14ac:dyDescent="0.3">
      <c r="A7" t="s">
        <v>112</v>
      </c>
      <c r="B7" s="7">
        <v>0.28999999999999998</v>
      </c>
      <c r="C7" s="7">
        <v>0.39</v>
      </c>
      <c r="D7" s="7">
        <v>0.08</v>
      </c>
      <c r="E7" s="7">
        <v>0.11</v>
      </c>
      <c r="F7" s="7">
        <v>0.13</v>
      </c>
    </row>
    <row r="8" spans="1:6" x14ac:dyDescent="0.3">
      <c r="A8" t="s">
        <v>113</v>
      </c>
      <c r="B8" s="7">
        <v>0.17</v>
      </c>
      <c r="C8" s="7">
        <v>0.44</v>
      </c>
      <c r="D8" s="7">
        <v>0.14000000000000001</v>
      </c>
      <c r="E8" s="7">
        <v>0.1</v>
      </c>
      <c r="F8" s="7">
        <v>0.15</v>
      </c>
    </row>
    <row r="9" spans="1:6" x14ac:dyDescent="0.3">
      <c r="A9" t="s">
        <v>114</v>
      </c>
      <c r="B9" s="7">
        <v>0.16</v>
      </c>
      <c r="C9" s="7">
        <v>0.28000000000000003</v>
      </c>
      <c r="D9" s="7">
        <v>0.2</v>
      </c>
      <c r="E9" s="7">
        <v>0.16</v>
      </c>
      <c r="F9" s="7">
        <v>0.2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8914B-8CA8-4412-A0F6-2D71EA0B2A85}">
  <dimension ref="A1:B17"/>
  <sheetViews>
    <sheetView workbookViewId="0"/>
  </sheetViews>
  <sheetFormatPr defaultRowHeight="14.4" x14ac:dyDescent="0.3"/>
  <cols>
    <col min="2" max="2" width="31.77734375" bestFit="1" customWidth="1"/>
  </cols>
  <sheetData>
    <row r="1" spans="1:2" x14ac:dyDescent="0.3">
      <c r="A1" s="2" t="s">
        <v>123</v>
      </c>
    </row>
    <row r="2" spans="1:2" x14ac:dyDescent="0.3">
      <c r="B2" t="s">
        <v>123</v>
      </c>
    </row>
    <row r="3" spans="1:2" x14ac:dyDescent="0.3">
      <c r="A3">
        <v>2015</v>
      </c>
      <c r="B3" s="7">
        <v>0.42</v>
      </c>
    </row>
    <row r="4" spans="1:2" x14ac:dyDescent="0.3">
      <c r="A4">
        <v>2016</v>
      </c>
    </row>
    <row r="5" spans="1:2" x14ac:dyDescent="0.3">
      <c r="A5">
        <v>2017</v>
      </c>
      <c r="B5" s="7">
        <v>0.41</v>
      </c>
    </row>
    <row r="6" spans="1:2" x14ac:dyDescent="0.3">
      <c r="A6">
        <v>2018</v>
      </c>
      <c r="B6" s="7">
        <v>0.4</v>
      </c>
    </row>
    <row r="7" spans="1:2" x14ac:dyDescent="0.3">
      <c r="A7">
        <v>2019</v>
      </c>
      <c r="B7" s="7">
        <v>0.4</v>
      </c>
    </row>
    <row r="8" spans="1:2" x14ac:dyDescent="0.3">
      <c r="A8">
        <v>2020</v>
      </c>
      <c r="B8" s="7">
        <v>0.44</v>
      </c>
    </row>
    <row r="9" spans="1:2" x14ac:dyDescent="0.3">
      <c r="A9">
        <v>2021</v>
      </c>
      <c r="B9" s="7">
        <v>0.45</v>
      </c>
    </row>
    <row r="10" spans="1:2" x14ac:dyDescent="0.3">
      <c r="A10">
        <v>2022</v>
      </c>
      <c r="B10" s="7">
        <v>0.44</v>
      </c>
    </row>
    <row r="11" spans="1:2" x14ac:dyDescent="0.3">
      <c r="A11">
        <v>2023</v>
      </c>
      <c r="B11" s="7">
        <v>0.43</v>
      </c>
    </row>
    <row r="12" spans="1:2" x14ac:dyDescent="0.3">
      <c r="A12">
        <v>2024</v>
      </c>
      <c r="B12" s="7">
        <v>0.44</v>
      </c>
    </row>
    <row r="13" spans="1:2" x14ac:dyDescent="0.3">
      <c r="A13">
        <v>2025</v>
      </c>
      <c r="B13" s="7">
        <v>0.4</v>
      </c>
    </row>
    <row r="14" spans="1:2" x14ac:dyDescent="0.3">
      <c r="B14" s="7"/>
    </row>
    <row r="15" spans="1:2" x14ac:dyDescent="0.3">
      <c r="B15" s="7"/>
    </row>
    <row r="16" spans="1:2" x14ac:dyDescent="0.3">
      <c r="B16" s="7"/>
    </row>
    <row r="17" spans="2:2" x14ac:dyDescent="0.3">
      <c r="B17" s="7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2B2D6-7510-4568-8E7E-30FE4635B6A9}">
  <dimension ref="A1:G10"/>
  <sheetViews>
    <sheetView workbookViewId="0"/>
  </sheetViews>
  <sheetFormatPr defaultRowHeight="14.4" x14ac:dyDescent="0.3"/>
  <cols>
    <col min="1" max="1" width="25.21875" bestFit="1" customWidth="1"/>
    <col min="2" max="2" width="12.44140625" bestFit="1" customWidth="1"/>
    <col min="3" max="6" width="10.77734375" bestFit="1" customWidth="1"/>
    <col min="7" max="7" width="13.77734375" bestFit="1" customWidth="1"/>
  </cols>
  <sheetData>
    <row r="1" spans="1:7" x14ac:dyDescent="0.3">
      <c r="A1" s="2" t="s">
        <v>124</v>
      </c>
    </row>
    <row r="2" spans="1:7" x14ac:dyDescent="0.3">
      <c r="A2" t="s">
        <v>115</v>
      </c>
      <c r="B2" t="s">
        <v>128</v>
      </c>
      <c r="C2" t="s">
        <v>129</v>
      </c>
      <c r="D2" t="s">
        <v>130</v>
      </c>
      <c r="E2" t="s">
        <v>131</v>
      </c>
      <c r="F2" t="s">
        <v>132</v>
      </c>
      <c r="G2" t="s">
        <v>133</v>
      </c>
    </row>
    <row r="3" spans="1:7" x14ac:dyDescent="0.3">
      <c r="A3" t="s">
        <v>112</v>
      </c>
      <c r="B3" s="7">
        <v>0.3</v>
      </c>
      <c r="C3" s="7">
        <v>0.3</v>
      </c>
      <c r="D3" s="7">
        <v>0.16</v>
      </c>
      <c r="E3" s="7">
        <v>0.1</v>
      </c>
      <c r="F3" s="7">
        <v>0.09</v>
      </c>
      <c r="G3" s="7">
        <v>0.05</v>
      </c>
    </row>
    <row r="4" spans="1:7" x14ac:dyDescent="0.3">
      <c r="A4" t="s">
        <v>28</v>
      </c>
      <c r="B4" s="7">
        <v>0.06</v>
      </c>
      <c r="C4" s="7">
        <v>0.25</v>
      </c>
      <c r="D4" s="7">
        <v>0.39</v>
      </c>
      <c r="E4" s="7">
        <v>0.17</v>
      </c>
      <c r="F4" s="7">
        <v>0.08</v>
      </c>
      <c r="G4" s="7">
        <v>0.05</v>
      </c>
    </row>
    <row r="5" spans="1:7" x14ac:dyDescent="0.3">
      <c r="A5" t="s">
        <v>127</v>
      </c>
      <c r="B5" s="7">
        <v>0.21</v>
      </c>
      <c r="C5" s="7">
        <v>0.35</v>
      </c>
      <c r="D5" s="7">
        <v>7.0000000000000007E-2</v>
      </c>
      <c r="E5" s="7">
        <v>7.0000000000000007E-2</v>
      </c>
      <c r="F5" s="7">
        <v>0.3</v>
      </c>
      <c r="G5" s="7">
        <v>0</v>
      </c>
    </row>
    <row r="6" spans="1:7" x14ac:dyDescent="0.3">
      <c r="A6" t="s">
        <v>48</v>
      </c>
      <c r="B6" s="7">
        <v>0.02</v>
      </c>
      <c r="C6" s="7">
        <v>0.23</v>
      </c>
      <c r="D6" s="7">
        <v>0.28999999999999998</v>
      </c>
      <c r="E6" s="7">
        <v>0.26</v>
      </c>
      <c r="F6" s="7">
        <v>0.17</v>
      </c>
      <c r="G6" s="7">
        <v>0.03</v>
      </c>
    </row>
    <row r="7" spans="1:7" x14ac:dyDescent="0.3">
      <c r="A7" t="s">
        <v>114</v>
      </c>
      <c r="B7" s="7">
        <v>0.09</v>
      </c>
      <c r="C7" s="7">
        <v>0.18</v>
      </c>
      <c r="D7" s="7">
        <v>0.2</v>
      </c>
      <c r="E7" s="7">
        <v>0.21</v>
      </c>
      <c r="F7" s="7">
        <v>0.17</v>
      </c>
      <c r="G7" s="7">
        <v>0.15</v>
      </c>
    </row>
    <row r="8" spans="1:7" x14ac:dyDescent="0.3">
      <c r="A8" t="s">
        <v>111</v>
      </c>
      <c r="B8" s="7">
        <v>0.09</v>
      </c>
      <c r="C8" s="7">
        <v>0.08</v>
      </c>
      <c r="D8" s="7">
        <v>0.28000000000000003</v>
      </c>
      <c r="E8" s="7">
        <v>0.37</v>
      </c>
      <c r="F8" s="7">
        <v>0</v>
      </c>
      <c r="G8" s="7">
        <v>0.18</v>
      </c>
    </row>
    <row r="9" spans="1:7" x14ac:dyDescent="0.3">
      <c r="A9" t="s">
        <v>113</v>
      </c>
      <c r="B9" s="7">
        <v>0.04</v>
      </c>
      <c r="C9" s="7">
        <v>0.06</v>
      </c>
      <c r="D9" s="7">
        <v>0.35</v>
      </c>
      <c r="E9" s="7">
        <v>0.22</v>
      </c>
      <c r="F9" s="7">
        <v>0.21</v>
      </c>
      <c r="G9" s="7">
        <v>0.12</v>
      </c>
    </row>
    <row r="10" spans="1:7" x14ac:dyDescent="0.3">
      <c r="A10" t="s">
        <v>110</v>
      </c>
      <c r="B10" s="7">
        <v>0.05</v>
      </c>
      <c r="C10" s="7">
        <v>0.22</v>
      </c>
      <c r="D10" s="7">
        <v>0.14000000000000001</v>
      </c>
      <c r="E10" s="7">
        <v>0.32</v>
      </c>
      <c r="F10" s="7">
        <v>0.15</v>
      </c>
      <c r="G10" s="7">
        <v>0.12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12"/>
  <sheetViews>
    <sheetView workbookViewId="0">
      <selection activeCell="A7" sqref="A7:B7"/>
    </sheetView>
  </sheetViews>
  <sheetFormatPr defaultRowHeight="14.4" x14ac:dyDescent="0.3"/>
  <cols>
    <col min="1" max="1" width="30.5546875" customWidth="1"/>
    <col min="2" max="2" width="75.77734375" bestFit="1" customWidth="1"/>
  </cols>
  <sheetData>
    <row r="1" spans="1:2" x14ac:dyDescent="0.3">
      <c r="A1" s="2" t="s">
        <v>7</v>
      </c>
    </row>
    <row r="2" spans="1:2" x14ac:dyDescent="0.3">
      <c r="A2" s="2" t="s">
        <v>134</v>
      </c>
    </row>
    <row r="4" spans="1:2" x14ac:dyDescent="0.3">
      <c r="A4" s="6" t="s">
        <v>0</v>
      </c>
      <c r="B4" s="6" t="s">
        <v>2</v>
      </c>
    </row>
    <row r="5" spans="1:2" x14ac:dyDescent="0.3">
      <c r="A5" s="21" t="s">
        <v>135</v>
      </c>
      <c r="B5" s="5" t="s">
        <v>136</v>
      </c>
    </row>
    <row r="6" spans="1:2" x14ac:dyDescent="0.3">
      <c r="A6" s="21" t="s">
        <v>143</v>
      </c>
      <c r="B6" s="5" t="s">
        <v>144</v>
      </c>
    </row>
    <row r="7" spans="1:2" x14ac:dyDescent="0.3">
      <c r="A7" s="21" t="s">
        <v>149</v>
      </c>
      <c r="B7" s="5" t="s">
        <v>148</v>
      </c>
    </row>
    <row r="8" spans="1:2" x14ac:dyDescent="0.3">
      <c r="A8" s="21" t="s">
        <v>151</v>
      </c>
      <c r="B8" s="5" t="s">
        <v>150</v>
      </c>
    </row>
    <row r="9" spans="1:2" x14ac:dyDescent="0.3">
      <c r="A9" s="21" t="s">
        <v>156</v>
      </c>
      <c r="B9" s="5" t="s">
        <v>154</v>
      </c>
    </row>
    <row r="10" spans="1:2" x14ac:dyDescent="0.3">
      <c r="A10" s="21" t="s">
        <v>157</v>
      </c>
      <c r="B10" s="5" t="s">
        <v>158</v>
      </c>
    </row>
    <row r="11" spans="1:2" x14ac:dyDescent="0.3">
      <c r="A11" s="21" t="s">
        <v>160</v>
      </c>
      <c r="B11" s="5" t="s">
        <v>159</v>
      </c>
    </row>
    <row r="12" spans="1:2" x14ac:dyDescent="0.3">
      <c r="A12" s="21" t="s">
        <v>161</v>
      </c>
      <c r="B12" s="5" t="s">
        <v>162</v>
      </c>
    </row>
  </sheetData>
  <phoneticPr fontId="3" type="noConversion"/>
  <hyperlinks>
    <hyperlink ref="A5" location="'3.1'!A1" display="3.1" xr:uid="{1B0BA204-C178-411D-A6DD-2CAD4458E09D}"/>
    <hyperlink ref="A6" location="'3.2'!A1" display="3.2" xr:uid="{F6D036C5-F1BA-42F3-A120-5CAA52CEC1AC}"/>
    <hyperlink ref="A7" location="'3.3'!A1" display="3.3" xr:uid="{3F4C10B7-AAC9-4A6A-98BA-BF5647793572}"/>
    <hyperlink ref="A9" location="'3.5'!A1" display="3.5" xr:uid="{B1B0A24E-F879-4894-BBAB-669E5F0EA98B}"/>
    <hyperlink ref="A8" location="'3.4'!A1" display="3.4" xr:uid="{5A5BE67D-ECD7-4B04-A17C-3D5A213286C3}"/>
    <hyperlink ref="A10" location="'3.6'!A1" display="3.6" xr:uid="{1EC9047E-1D59-40A9-861C-580E6C8DDF06}"/>
    <hyperlink ref="A11" location="'3.7'!A1" display="3.7" xr:uid="{8998EED9-B1D2-4A8B-8858-87D6D046988D}"/>
    <hyperlink ref="A12" location="'3.8'!A1" display="3.8" xr:uid="{E973A4C6-06A4-4A54-8004-7BD3878CE4D7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58882-7877-4799-ACF1-B1E718A39187}">
  <dimension ref="A1:X8"/>
  <sheetViews>
    <sheetView workbookViewId="0"/>
  </sheetViews>
  <sheetFormatPr defaultRowHeight="14.4" x14ac:dyDescent="0.3"/>
  <cols>
    <col min="1" max="1" width="38.77734375" bestFit="1" customWidth="1"/>
    <col min="2" max="2" width="27" bestFit="1" customWidth="1"/>
    <col min="3" max="3" width="26.21875" bestFit="1" customWidth="1"/>
    <col min="4" max="4" width="25.77734375" bestFit="1" customWidth="1"/>
    <col min="5" max="5" width="25.5546875" bestFit="1" customWidth="1"/>
    <col min="6" max="6" width="25" bestFit="1" customWidth="1"/>
    <col min="7" max="7" width="25.21875" bestFit="1" customWidth="1"/>
    <col min="8" max="8" width="26.21875" bestFit="1" customWidth="1"/>
    <col min="9" max="9" width="24.21875" bestFit="1" customWidth="1"/>
    <col min="10" max="10" width="25.77734375" bestFit="1" customWidth="1"/>
    <col min="11" max="11" width="25.5546875" bestFit="1" customWidth="1"/>
    <col min="12" max="12" width="25.21875" bestFit="1" customWidth="1"/>
    <col min="13" max="13" width="27" bestFit="1" customWidth="1"/>
    <col min="14" max="14" width="26.21875" bestFit="1" customWidth="1"/>
    <col min="15" max="15" width="24.21875" bestFit="1" customWidth="1"/>
    <col min="16" max="16" width="25.5546875" bestFit="1" customWidth="1"/>
    <col min="17" max="17" width="25" bestFit="1" customWidth="1"/>
    <col min="18" max="18" width="25.21875" bestFit="1" customWidth="1"/>
    <col min="19" max="19" width="27" bestFit="1" customWidth="1"/>
    <col min="20" max="20" width="24.21875" bestFit="1" customWidth="1"/>
    <col min="21" max="21" width="25.77734375" bestFit="1" customWidth="1"/>
    <col min="22" max="22" width="25.5546875" bestFit="1" customWidth="1"/>
    <col min="23" max="23" width="25" bestFit="1" customWidth="1"/>
    <col min="24" max="24" width="27" bestFit="1" customWidth="1"/>
  </cols>
  <sheetData>
    <row r="1" spans="1:24" x14ac:dyDescent="0.3">
      <c r="A1" s="29" t="s">
        <v>144</v>
      </c>
    </row>
    <row r="2" spans="1:24" x14ac:dyDescent="0.3">
      <c r="A2" s="2" t="s">
        <v>136</v>
      </c>
    </row>
    <row r="3" spans="1:24" x14ac:dyDescent="0.3">
      <c r="A3" s="3" t="s">
        <v>137</v>
      </c>
      <c r="B3" s="3">
        <v>37622</v>
      </c>
      <c r="C3" s="3">
        <v>37987</v>
      </c>
      <c r="D3" s="3">
        <v>38353</v>
      </c>
      <c r="E3" s="3">
        <v>38718</v>
      </c>
      <c r="F3" s="3">
        <v>39083</v>
      </c>
      <c r="G3" s="3">
        <v>39448</v>
      </c>
      <c r="H3" s="3">
        <v>39814</v>
      </c>
      <c r="I3" s="3">
        <v>40179</v>
      </c>
      <c r="J3" s="3">
        <v>40544</v>
      </c>
      <c r="K3" s="3">
        <v>40909</v>
      </c>
      <c r="L3" s="3">
        <v>41275</v>
      </c>
      <c r="M3" s="3">
        <v>41640</v>
      </c>
      <c r="N3" s="3">
        <v>42005</v>
      </c>
      <c r="O3" s="3">
        <v>42370</v>
      </c>
      <c r="P3" s="3">
        <v>42736</v>
      </c>
      <c r="Q3" s="3">
        <v>43101</v>
      </c>
      <c r="R3" s="3">
        <v>43466</v>
      </c>
      <c r="S3" s="3">
        <v>43831</v>
      </c>
      <c r="T3" s="3">
        <v>44197</v>
      </c>
      <c r="U3" s="3">
        <v>44562</v>
      </c>
      <c r="V3" s="3">
        <v>44927</v>
      </c>
      <c r="W3" s="3">
        <v>45292</v>
      </c>
      <c r="X3" s="3">
        <v>45658</v>
      </c>
    </row>
    <row r="4" spans="1:24" x14ac:dyDescent="0.3">
      <c r="A4" t="s">
        <v>138</v>
      </c>
      <c r="B4" s="7">
        <v>0.34</v>
      </c>
      <c r="C4" s="7">
        <v>0.32800000000000001</v>
      </c>
      <c r="D4" s="7">
        <v>0.33400000000000002</v>
      </c>
      <c r="E4" s="7">
        <v>0.32600000000000001</v>
      </c>
      <c r="F4" s="7">
        <v>0.32900000000000001</v>
      </c>
      <c r="G4" s="7">
        <v>0.33500000000000002</v>
      </c>
      <c r="H4" s="7">
        <v>0.33700000000000002</v>
      </c>
      <c r="I4" s="7">
        <v>0.33400000000000002</v>
      </c>
      <c r="J4" s="7">
        <v>0.313</v>
      </c>
      <c r="K4" s="7">
        <v>0.34</v>
      </c>
      <c r="L4" s="7">
        <v>0.35499999999999998</v>
      </c>
      <c r="M4" s="7">
        <v>0.36699999999999999</v>
      </c>
      <c r="N4" s="7">
        <v>0.373</v>
      </c>
      <c r="O4" s="7">
        <v>0.38300000000000001</v>
      </c>
      <c r="P4" s="7">
        <v>0.378</v>
      </c>
      <c r="Q4" s="7">
        <v>0.39500000000000002</v>
      </c>
      <c r="R4" s="7">
        <v>0.39200000000000002</v>
      </c>
      <c r="S4" s="7">
        <v>0.40699999999999997</v>
      </c>
      <c r="T4" s="7">
        <v>0.40799999999999997</v>
      </c>
      <c r="U4" s="7">
        <v>0.40400000000000003</v>
      </c>
      <c r="V4" s="7">
        <v>0.4</v>
      </c>
      <c r="W4" s="7">
        <v>0.39100000000000001</v>
      </c>
      <c r="X4" s="7"/>
    </row>
    <row r="5" spans="1:24" x14ac:dyDescent="0.3">
      <c r="A5" t="s">
        <v>139</v>
      </c>
      <c r="B5" s="7"/>
      <c r="C5" s="7">
        <v>0.28599999999999998</v>
      </c>
      <c r="D5" s="7">
        <v>0.28199999999999997</v>
      </c>
      <c r="E5" s="7">
        <v>0.26700000000000002</v>
      </c>
      <c r="F5" s="7">
        <v>0.26400000000000001</v>
      </c>
      <c r="G5" s="7">
        <v>0.26800000000000002</v>
      </c>
      <c r="H5" s="7">
        <v>0.25900000000000001</v>
      </c>
      <c r="I5" s="7">
        <v>0.25700000000000001</v>
      </c>
      <c r="J5" s="7">
        <v>0.25900000000000001</v>
      </c>
      <c r="K5" s="7">
        <v>0.26100000000000001</v>
      </c>
      <c r="L5" s="7">
        <v>0.26400000000000001</v>
      </c>
      <c r="M5" s="7">
        <v>0.26800000000000002</v>
      </c>
      <c r="N5" s="7">
        <v>0.27300000000000002</v>
      </c>
      <c r="O5" s="7">
        <v>0.28399999999999997</v>
      </c>
      <c r="P5" s="7">
        <v>0.28599999999999998</v>
      </c>
      <c r="Q5" s="7">
        <v>0.28399999999999997</v>
      </c>
      <c r="R5" s="7">
        <v>0.28899999999999998</v>
      </c>
      <c r="S5" s="7">
        <v>0.29299999999999998</v>
      </c>
      <c r="T5" s="7">
        <v>0.29699999999999999</v>
      </c>
      <c r="U5" s="7">
        <v>0.30499999999999999</v>
      </c>
      <c r="V5" s="7">
        <v>0.308</v>
      </c>
      <c r="W5" s="7">
        <v>0.31900000000000001</v>
      </c>
      <c r="X5" s="7">
        <v>0.33100000000000002</v>
      </c>
    </row>
    <row r="6" spans="1:24" x14ac:dyDescent="0.3">
      <c r="A6" t="s">
        <v>140</v>
      </c>
      <c r="B6" s="7"/>
      <c r="C6" s="7">
        <v>0.33400000000000002</v>
      </c>
      <c r="D6" s="7">
        <v>0.31900000000000001</v>
      </c>
      <c r="E6" s="7">
        <v>0.312</v>
      </c>
      <c r="F6" s="7">
        <v>0.30499999999999999</v>
      </c>
      <c r="G6" s="7">
        <v>0.33800000000000002</v>
      </c>
      <c r="H6" s="7">
        <v>0.33100000000000002</v>
      </c>
      <c r="I6" s="7">
        <v>0.32700000000000001</v>
      </c>
      <c r="J6" s="7">
        <v>0.34300000000000003</v>
      </c>
      <c r="K6" s="7">
        <v>0.33900000000000002</v>
      </c>
      <c r="L6" s="7">
        <v>0.33700000000000002</v>
      </c>
      <c r="M6" s="7">
        <v>0.34399999999999997</v>
      </c>
      <c r="N6" s="7">
        <v>0.33800000000000002</v>
      </c>
      <c r="O6" s="7">
        <v>0.34799999999999998</v>
      </c>
      <c r="P6" s="7">
        <v>0.34799999999999998</v>
      </c>
      <c r="Q6" s="7">
        <v>0.35899999999999999</v>
      </c>
      <c r="R6" s="7">
        <v>0.36399999999999999</v>
      </c>
      <c r="S6" s="7">
        <v>0.35499999999999998</v>
      </c>
      <c r="T6" s="7">
        <v>0.35099999999999998</v>
      </c>
      <c r="U6" s="7">
        <v>0.35799999999999998</v>
      </c>
      <c r="V6" s="7">
        <v>0.35099999999999998</v>
      </c>
      <c r="W6" s="7">
        <v>0.35199999999999998</v>
      </c>
      <c r="X6" s="7"/>
    </row>
    <row r="7" spans="1:24" x14ac:dyDescent="0.3">
      <c r="A7" t="s">
        <v>141</v>
      </c>
      <c r="B7" s="7"/>
      <c r="C7" s="7">
        <v>0.14699999999999999</v>
      </c>
      <c r="D7" s="7">
        <v>0.13200000000000001</v>
      </c>
      <c r="E7" s="7">
        <v>0.13800000000000001</v>
      </c>
      <c r="F7" s="7">
        <v>0.13600000000000001</v>
      </c>
      <c r="G7" s="7">
        <v>0.14199999999999999</v>
      </c>
      <c r="H7" s="7">
        <v>0.158</v>
      </c>
      <c r="I7" s="7">
        <v>0.187</v>
      </c>
      <c r="J7" s="7">
        <v>0.221</v>
      </c>
      <c r="K7" s="7">
        <v>0.22700000000000001</v>
      </c>
      <c r="L7" s="7">
        <v>0.22500000000000001</v>
      </c>
      <c r="M7" s="7">
        <v>0.218</v>
      </c>
      <c r="N7" s="7">
        <v>0.222</v>
      </c>
      <c r="O7" s="7">
        <v>0.21299999999999999</v>
      </c>
      <c r="P7" s="7">
        <v>0.25900000000000001</v>
      </c>
      <c r="Q7" s="7">
        <v>0.26400000000000001</v>
      </c>
      <c r="R7" s="7">
        <v>0.189</v>
      </c>
      <c r="S7" s="7">
        <v>0.183</v>
      </c>
      <c r="T7" s="7"/>
      <c r="U7" s="7"/>
      <c r="V7" s="7"/>
      <c r="W7" s="7"/>
      <c r="X7" s="7"/>
    </row>
    <row r="8" spans="1:24" x14ac:dyDescent="0.3">
      <c r="A8" t="s">
        <v>142</v>
      </c>
      <c r="B8" s="7">
        <v>0.16800000000000001</v>
      </c>
      <c r="C8" s="7">
        <v>0.17100000000000001</v>
      </c>
      <c r="D8" s="7">
        <v>0.17299999999999999</v>
      </c>
      <c r="E8" s="7">
        <v>0.16300000000000001</v>
      </c>
      <c r="F8" s="7">
        <v>0.16200000000000001</v>
      </c>
      <c r="G8" s="7">
        <v>0.13900000000000001</v>
      </c>
      <c r="H8" s="7">
        <v>0.14599999999999999</v>
      </c>
      <c r="I8" s="7">
        <v>0.17100000000000001</v>
      </c>
      <c r="J8" s="7">
        <v>0.16</v>
      </c>
      <c r="K8" s="7">
        <v>0.152</v>
      </c>
      <c r="L8" s="7">
        <v>0.16500000000000001</v>
      </c>
      <c r="M8" s="7">
        <v>0.156</v>
      </c>
      <c r="N8" s="7">
        <v>0.17199999999999999</v>
      </c>
      <c r="O8" s="7">
        <v>0.17100000000000001</v>
      </c>
      <c r="P8" s="7">
        <v>0.185</v>
      </c>
      <c r="Q8" s="7">
        <v>0.187</v>
      </c>
      <c r="R8" s="7">
        <v>0.19700000000000001</v>
      </c>
      <c r="S8" s="7">
        <v>0.192</v>
      </c>
      <c r="T8" s="7">
        <v>0.217</v>
      </c>
      <c r="U8" s="7">
        <v>0.20599999999999999</v>
      </c>
      <c r="V8" s="7">
        <v>0.20799999999999999</v>
      </c>
      <c r="W8" s="7">
        <v>0.21199999999999999</v>
      </c>
      <c r="X8" s="7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403B0-9B95-41DD-A117-BC7AC35F08DC}">
  <dimension ref="A1:C7"/>
  <sheetViews>
    <sheetView workbookViewId="0"/>
  </sheetViews>
  <sheetFormatPr defaultRowHeight="14.4" x14ac:dyDescent="0.3"/>
  <cols>
    <col min="1" max="1" width="12.44140625" bestFit="1" customWidth="1"/>
  </cols>
  <sheetData>
    <row r="1" spans="1:3" x14ac:dyDescent="0.3">
      <c r="A1" s="2" t="s">
        <v>144</v>
      </c>
    </row>
    <row r="2" spans="1:3" x14ac:dyDescent="0.3">
      <c r="A2">
        <v>2024</v>
      </c>
      <c r="B2" t="s">
        <v>145</v>
      </c>
      <c r="C2" t="s">
        <v>146</v>
      </c>
    </row>
    <row r="3" spans="1:3" x14ac:dyDescent="0.3">
      <c r="A3" t="s">
        <v>138</v>
      </c>
      <c r="B3" s="7">
        <v>0.65600000000000003</v>
      </c>
      <c r="C3" s="7">
        <v>0.35599999999999998</v>
      </c>
    </row>
    <row r="4" spans="1:3" x14ac:dyDescent="0.3">
      <c r="A4" t="s">
        <v>139</v>
      </c>
      <c r="B4" s="7">
        <v>0.65500000000000003</v>
      </c>
      <c r="C4" s="7">
        <v>0.27100000000000002</v>
      </c>
    </row>
    <row r="5" spans="1:3" x14ac:dyDescent="0.3">
      <c r="A5" t="s">
        <v>140</v>
      </c>
      <c r="B5" s="7">
        <v>0.69899999999999995</v>
      </c>
      <c r="C5" s="7">
        <v>0.29299999999999998</v>
      </c>
    </row>
    <row r="6" spans="1:3" x14ac:dyDescent="0.3">
      <c r="A6" t="s">
        <v>147</v>
      </c>
      <c r="B6" s="7">
        <v>0.40600000000000003</v>
      </c>
      <c r="C6" s="7">
        <v>0.16400000000000001</v>
      </c>
    </row>
    <row r="7" spans="1:3" x14ac:dyDescent="0.3">
      <c r="A7" t="s">
        <v>142</v>
      </c>
      <c r="B7" s="7">
        <v>0.66100000000000003</v>
      </c>
      <c r="C7" s="7">
        <v>0.153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CF6E9-93F4-44D4-96FD-93B1ACB314DC}">
  <dimension ref="A1:D11"/>
  <sheetViews>
    <sheetView workbookViewId="0">
      <selection activeCell="A10" sqref="A10:A11"/>
    </sheetView>
  </sheetViews>
  <sheetFormatPr defaultRowHeight="14.4" x14ac:dyDescent="0.3"/>
  <cols>
    <col min="1" max="1" width="12.77734375" bestFit="1" customWidth="1"/>
  </cols>
  <sheetData>
    <row r="1" spans="1:4" x14ac:dyDescent="0.3">
      <c r="A1" s="2" t="s">
        <v>148</v>
      </c>
    </row>
    <row r="2" spans="1:4" x14ac:dyDescent="0.3">
      <c r="A2" s="2" t="s">
        <v>186</v>
      </c>
      <c r="B2" s="2">
        <v>2015</v>
      </c>
      <c r="C2" s="2">
        <v>2020</v>
      </c>
      <c r="D2" s="2">
        <v>2024</v>
      </c>
    </row>
    <row r="3" spans="1:4" x14ac:dyDescent="0.3">
      <c r="A3" t="s">
        <v>153</v>
      </c>
      <c r="B3" s="7">
        <v>0.26400000000000001</v>
      </c>
      <c r="C3" s="7">
        <v>0.20899999999999999</v>
      </c>
      <c r="D3" s="7">
        <v>0.192</v>
      </c>
    </row>
    <row r="4" spans="1:4" x14ac:dyDescent="0.3">
      <c r="A4" t="s">
        <v>138</v>
      </c>
      <c r="B4" s="7">
        <v>0.31900000000000001</v>
      </c>
      <c r="C4" s="7">
        <v>0.252</v>
      </c>
      <c r="D4" s="7">
        <v>0.28699999999999998</v>
      </c>
    </row>
    <row r="5" spans="1:4" x14ac:dyDescent="0.3">
      <c r="A5" t="s">
        <v>139</v>
      </c>
      <c r="B5" s="7">
        <v>0.16699999999999998</v>
      </c>
      <c r="C5" s="7">
        <v>0.14199999999999999</v>
      </c>
      <c r="D5" s="7">
        <v>0.14099999999999999</v>
      </c>
    </row>
    <row r="6" spans="1:4" x14ac:dyDescent="0.3">
      <c r="A6" t="s">
        <v>140</v>
      </c>
      <c r="B6" s="7">
        <v>0.187</v>
      </c>
      <c r="C6" s="7">
        <v>0.18</v>
      </c>
      <c r="D6" s="7">
        <v>0.17899999999999999</v>
      </c>
    </row>
    <row r="7" spans="1:4" x14ac:dyDescent="0.3">
      <c r="A7" t="s">
        <v>187</v>
      </c>
      <c r="B7" s="7">
        <v>0.19500000000000001</v>
      </c>
      <c r="C7" s="7">
        <v>0.251</v>
      </c>
      <c r="D7" s="7">
        <v>0.5</v>
      </c>
    </row>
    <row r="8" spans="1:4" x14ac:dyDescent="0.3">
      <c r="A8" t="s">
        <v>142</v>
      </c>
      <c r="B8" s="7">
        <v>0.36200000000000004</v>
      </c>
      <c r="C8" s="7">
        <v>0.309</v>
      </c>
      <c r="D8" s="7">
        <v>0.26200000000000001</v>
      </c>
    </row>
    <row r="10" spans="1:4" x14ac:dyDescent="0.3">
      <c r="A10" t="s">
        <v>188</v>
      </c>
    </row>
    <row r="11" spans="1:4" x14ac:dyDescent="0.3">
      <c r="A11" t="s">
        <v>189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47835-B466-4657-89AF-419929F1507A}">
  <dimension ref="A1:G5"/>
  <sheetViews>
    <sheetView workbookViewId="0"/>
  </sheetViews>
  <sheetFormatPr defaultRowHeight="14.4" x14ac:dyDescent="0.3"/>
  <sheetData>
    <row r="1" spans="1:7" x14ac:dyDescent="0.3">
      <c r="A1" s="2" t="s">
        <v>12</v>
      </c>
    </row>
    <row r="2" spans="1:7" x14ac:dyDescent="0.3">
      <c r="B2" t="s">
        <v>193</v>
      </c>
      <c r="C2">
        <v>2026</v>
      </c>
      <c r="D2">
        <v>2027</v>
      </c>
      <c r="E2">
        <v>2028</v>
      </c>
      <c r="F2">
        <v>2029</v>
      </c>
      <c r="G2">
        <v>2030</v>
      </c>
    </row>
    <row r="3" spans="1:7" x14ac:dyDescent="0.3">
      <c r="A3" t="s">
        <v>194</v>
      </c>
      <c r="B3" s="16">
        <v>49840.959414169301</v>
      </c>
      <c r="C3" s="16">
        <v>51454.31579631284</v>
      </c>
      <c r="D3" s="16">
        <v>52609.276880803482</v>
      </c>
      <c r="E3" s="16">
        <v>53717.676217547851</v>
      </c>
      <c r="F3" s="16">
        <v>54784.090070115599</v>
      </c>
      <c r="G3" s="16">
        <v>55841.326679119629</v>
      </c>
    </row>
    <row r="4" spans="1:7" x14ac:dyDescent="0.3">
      <c r="A4" t="s">
        <v>195</v>
      </c>
      <c r="B4" s="16">
        <v>49840.959414169301</v>
      </c>
      <c r="C4" s="16">
        <v>51125.46551612117</v>
      </c>
      <c r="D4" s="16">
        <v>52165.510073364196</v>
      </c>
      <c r="E4" s="16">
        <v>53155.84538022145</v>
      </c>
      <c r="F4" s="16">
        <v>54099.929543301114</v>
      </c>
      <c r="G4" s="16">
        <v>55033.291670050625</v>
      </c>
    </row>
    <row r="5" spans="1:7" x14ac:dyDescent="0.3">
      <c r="A5" t="s">
        <v>196</v>
      </c>
      <c r="B5" s="16">
        <v>49840.959414169301</v>
      </c>
      <c r="C5" s="16">
        <v>50808.09556836947</v>
      </c>
      <c r="D5" s="16">
        <v>51732.227973144909</v>
      </c>
      <c r="E5" s="16">
        <v>52603.474279217087</v>
      </c>
      <c r="F5" s="16">
        <v>53427.568783670373</v>
      </c>
      <c r="G5" s="16">
        <v>54235.410086900025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FDEE2-974F-4987-A2E6-226372495F90}">
  <dimension ref="A1:B11"/>
  <sheetViews>
    <sheetView workbookViewId="0"/>
  </sheetViews>
  <sheetFormatPr defaultRowHeight="14.4" x14ac:dyDescent="0.3"/>
  <cols>
    <col min="2" max="2" width="62.5546875" bestFit="1" customWidth="1"/>
  </cols>
  <sheetData>
    <row r="1" spans="1:2" x14ac:dyDescent="0.3">
      <c r="A1" s="2" t="s">
        <v>152</v>
      </c>
    </row>
    <row r="2" spans="1:2" x14ac:dyDescent="0.3">
      <c r="A2" t="s">
        <v>153</v>
      </c>
      <c r="B2" s="22">
        <v>6.9000000000000006E-2</v>
      </c>
    </row>
    <row r="3" spans="1:2" x14ac:dyDescent="0.3">
      <c r="A3" t="s">
        <v>138</v>
      </c>
      <c r="B3" s="22">
        <v>9.7000000000000003E-2</v>
      </c>
    </row>
    <row r="4" spans="1:2" x14ac:dyDescent="0.3">
      <c r="A4" t="s">
        <v>139</v>
      </c>
      <c r="B4" s="22">
        <v>0.05</v>
      </c>
    </row>
    <row r="5" spans="1:2" x14ac:dyDescent="0.3">
      <c r="A5" t="s">
        <v>140</v>
      </c>
      <c r="B5" s="22">
        <v>7.9000000000000001E-2</v>
      </c>
    </row>
    <row r="6" spans="1:2" x14ac:dyDescent="0.3">
      <c r="A6" t="s">
        <v>141</v>
      </c>
      <c r="B6" s="22">
        <v>0.11</v>
      </c>
    </row>
    <row r="7" spans="1:2" x14ac:dyDescent="0.3">
      <c r="A7" t="s">
        <v>142</v>
      </c>
      <c r="B7" s="22">
        <v>9.2999999999999999E-2</v>
      </c>
    </row>
    <row r="10" spans="1:2" x14ac:dyDescent="0.3">
      <c r="A10" t="s">
        <v>188</v>
      </c>
    </row>
    <row r="11" spans="1:2" x14ac:dyDescent="0.3">
      <c r="A11" t="s">
        <v>189</v>
      </c>
    </row>
  </sheetData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7C8E-8353-462B-9FA2-92FF09DE5F1C}">
  <dimension ref="A1:B7"/>
  <sheetViews>
    <sheetView workbookViewId="0"/>
  </sheetViews>
  <sheetFormatPr defaultRowHeight="14.4" x14ac:dyDescent="0.3"/>
  <cols>
    <col min="1" max="1" width="30.21875" customWidth="1"/>
    <col min="2" max="2" width="59.21875" bestFit="1" customWidth="1"/>
  </cols>
  <sheetData>
    <row r="1" spans="1:2" x14ac:dyDescent="0.3">
      <c r="A1" s="2" t="s">
        <v>154</v>
      </c>
    </row>
    <row r="2" spans="1:2" x14ac:dyDescent="0.3">
      <c r="A2" t="s">
        <v>153</v>
      </c>
      <c r="B2">
        <v>1.5</v>
      </c>
    </row>
    <row r="3" spans="1:2" x14ac:dyDescent="0.3">
      <c r="A3" t="s">
        <v>138</v>
      </c>
      <c r="B3">
        <v>1.8</v>
      </c>
    </row>
    <row r="4" spans="1:2" x14ac:dyDescent="0.3">
      <c r="A4" t="s">
        <v>139</v>
      </c>
      <c r="B4">
        <v>1.6</v>
      </c>
    </row>
    <row r="5" spans="1:2" x14ac:dyDescent="0.3">
      <c r="A5" t="s">
        <v>140</v>
      </c>
      <c r="B5">
        <v>1.4</v>
      </c>
    </row>
    <row r="6" spans="1:2" x14ac:dyDescent="0.3">
      <c r="A6" t="s">
        <v>155</v>
      </c>
      <c r="B6">
        <v>1.3</v>
      </c>
    </row>
    <row r="7" spans="1:2" x14ac:dyDescent="0.3">
      <c r="A7" t="s">
        <v>142</v>
      </c>
      <c r="B7">
        <v>1.8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22567-A0FA-4E02-B22C-941C16B92E0C}">
  <dimension ref="A1:C8"/>
  <sheetViews>
    <sheetView workbookViewId="0"/>
  </sheetViews>
  <sheetFormatPr defaultRowHeight="14.4" x14ac:dyDescent="0.3"/>
  <cols>
    <col min="1" max="1" width="31" customWidth="1"/>
  </cols>
  <sheetData>
    <row r="1" spans="1:3" x14ac:dyDescent="0.3">
      <c r="A1" s="2" t="s">
        <v>158</v>
      </c>
    </row>
    <row r="2" spans="1:3" x14ac:dyDescent="0.3">
      <c r="B2">
        <v>2024</v>
      </c>
      <c r="C2">
        <v>2015</v>
      </c>
    </row>
    <row r="3" spans="1:3" x14ac:dyDescent="0.3">
      <c r="A3" t="s">
        <v>153</v>
      </c>
      <c r="B3" s="23">
        <v>0.24399999999999999</v>
      </c>
      <c r="C3" s="23">
        <v>0.20499999999999999</v>
      </c>
    </row>
    <row r="4" spans="1:3" x14ac:dyDescent="0.3">
      <c r="A4" t="s">
        <v>138</v>
      </c>
      <c r="B4" s="23">
        <v>0.17599999999999999</v>
      </c>
      <c r="C4" s="23">
        <v>0.14899999999999999</v>
      </c>
    </row>
    <row r="5" spans="1:3" x14ac:dyDescent="0.3">
      <c r="A5" t="s">
        <v>139</v>
      </c>
      <c r="B5" s="23">
        <v>0.247</v>
      </c>
      <c r="C5" s="23">
        <v>0.16700000000000001</v>
      </c>
    </row>
    <row r="6" spans="1:3" x14ac:dyDescent="0.3">
      <c r="A6" t="s">
        <v>140</v>
      </c>
      <c r="B6" s="23">
        <v>0.36299999999999999</v>
      </c>
      <c r="C6" s="23">
        <v>0.317</v>
      </c>
    </row>
    <row r="7" spans="1:3" x14ac:dyDescent="0.3">
      <c r="A7" t="s">
        <v>155</v>
      </c>
      <c r="B7" s="23">
        <v>0.32</v>
      </c>
      <c r="C7" s="23">
        <v>0.13900000000000001</v>
      </c>
    </row>
    <row r="8" spans="1:3" x14ac:dyDescent="0.3">
      <c r="A8" t="s">
        <v>142</v>
      </c>
      <c r="B8" s="23">
        <v>0.188</v>
      </c>
      <c r="C8" s="23">
        <v>0.24299999999999999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0EA7-E2B1-40F1-9251-7671659D80D2}">
  <dimension ref="A1:C8"/>
  <sheetViews>
    <sheetView workbookViewId="0"/>
  </sheetViews>
  <sheetFormatPr defaultRowHeight="14.4" x14ac:dyDescent="0.3"/>
  <cols>
    <col min="1" max="1" width="34" bestFit="1" customWidth="1"/>
  </cols>
  <sheetData>
    <row r="1" spans="1:3" x14ac:dyDescent="0.3">
      <c r="A1" s="2" t="s">
        <v>159</v>
      </c>
    </row>
    <row r="2" spans="1:3" x14ac:dyDescent="0.3">
      <c r="B2">
        <v>2024</v>
      </c>
      <c r="C2">
        <v>2015</v>
      </c>
    </row>
    <row r="3" spans="1:3" x14ac:dyDescent="0.3">
      <c r="A3" t="s">
        <v>153</v>
      </c>
      <c r="B3" s="23">
        <v>0.14199999999999999</v>
      </c>
      <c r="C3" s="23">
        <v>0.151</v>
      </c>
    </row>
    <row r="4" spans="1:3" x14ac:dyDescent="0.3">
      <c r="A4" t="s">
        <v>138</v>
      </c>
      <c r="B4" s="23">
        <v>0.14899999999999999</v>
      </c>
      <c r="C4" s="23">
        <v>0.159</v>
      </c>
    </row>
    <row r="5" spans="1:3" x14ac:dyDescent="0.3">
      <c r="A5" t="s">
        <v>139</v>
      </c>
      <c r="B5" s="23">
        <v>0.11600000000000001</v>
      </c>
      <c r="C5" s="23">
        <v>0.122</v>
      </c>
    </row>
    <row r="6" spans="1:3" x14ac:dyDescent="0.3">
      <c r="A6" t="s">
        <v>140</v>
      </c>
      <c r="B6" s="23">
        <v>6.6000000000000003E-2</v>
      </c>
      <c r="C6" s="23">
        <v>8.5999999999999993E-2</v>
      </c>
    </row>
    <row r="7" spans="1:3" x14ac:dyDescent="0.3">
      <c r="A7" t="s">
        <v>155</v>
      </c>
      <c r="B7" s="23">
        <v>0.08</v>
      </c>
      <c r="C7" s="23">
        <v>0.123</v>
      </c>
    </row>
    <row r="8" spans="1:3" x14ac:dyDescent="0.3">
      <c r="A8" t="s">
        <v>142</v>
      </c>
      <c r="B8" s="23">
        <v>0.14599999999999999</v>
      </c>
      <c r="C8" s="23">
        <v>0.13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2989A-7A85-4536-BB18-02A8A1A1E75C}">
  <dimension ref="A1:C8"/>
  <sheetViews>
    <sheetView workbookViewId="0">
      <selection activeCell="A4" sqref="A4:A8"/>
    </sheetView>
  </sheetViews>
  <sheetFormatPr defaultRowHeight="14.4" x14ac:dyDescent="0.3"/>
  <cols>
    <col min="1" max="1" width="20.44140625" customWidth="1"/>
    <col min="2" max="2" width="8.77734375" bestFit="1" customWidth="1"/>
    <col min="3" max="3" width="10.21875" bestFit="1" customWidth="1"/>
  </cols>
  <sheetData>
    <row r="1" spans="1:3" x14ac:dyDescent="0.3">
      <c r="A1" s="2" t="s">
        <v>162</v>
      </c>
    </row>
    <row r="2" spans="1:3" x14ac:dyDescent="0.3">
      <c r="B2" t="s">
        <v>163</v>
      </c>
      <c r="C2" t="s">
        <v>164</v>
      </c>
    </row>
    <row r="3" spans="1:3" x14ac:dyDescent="0.3">
      <c r="A3" t="s">
        <v>153</v>
      </c>
      <c r="B3" s="23">
        <v>3.2000000000000001E-2</v>
      </c>
      <c r="C3" s="23">
        <v>6.4000000000000001E-2</v>
      </c>
    </row>
    <row r="4" spans="1:3" x14ac:dyDescent="0.3">
      <c r="A4" t="s">
        <v>138</v>
      </c>
      <c r="B4" s="23">
        <v>8.0000000000000002E-3</v>
      </c>
      <c r="C4" s="23">
        <v>3.6999999999999998E-2</v>
      </c>
    </row>
    <row r="5" spans="1:3" x14ac:dyDescent="0.3">
      <c r="A5" t="s">
        <v>139</v>
      </c>
      <c r="B5" s="23">
        <v>1E-3</v>
      </c>
      <c r="C5" s="23">
        <v>2.5000000000000001E-2</v>
      </c>
    </row>
    <row r="6" spans="1:3" x14ac:dyDescent="0.3">
      <c r="A6" t="s">
        <v>140</v>
      </c>
      <c r="B6" s="23">
        <v>8.0000000000000002E-3</v>
      </c>
      <c r="C6" s="23">
        <v>5.3999999999999999E-2</v>
      </c>
    </row>
    <row r="7" spans="1:3" x14ac:dyDescent="0.3">
      <c r="A7" t="s">
        <v>155</v>
      </c>
      <c r="B7" s="23">
        <v>6.0000000000000001E-3</v>
      </c>
      <c r="C7" s="23">
        <v>7.5999999999999998E-2</v>
      </c>
    </row>
    <row r="8" spans="1:3" x14ac:dyDescent="0.3">
      <c r="A8" t="s">
        <v>142</v>
      </c>
      <c r="B8" s="23">
        <v>2E-3</v>
      </c>
      <c r="C8" s="23">
        <v>4.4999999999999998E-2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EC68F-8575-4B0A-B649-A5FEF7805BDD}">
  <sheetPr>
    <tabColor rgb="FF11223A"/>
  </sheetPr>
  <dimension ref="A1:B6"/>
  <sheetViews>
    <sheetView workbookViewId="0">
      <selection activeCell="B13" sqref="B13"/>
    </sheetView>
  </sheetViews>
  <sheetFormatPr defaultRowHeight="14.4" x14ac:dyDescent="0.3"/>
  <cols>
    <col min="1" max="1" width="25.5546875" bestFit="1" customWidth="1"/>
    <col min="2" max="2" width="75.77734375" bestFit="1" customWidth="1"/>
  </cols>
  <sheetData>
    <row r="1" spans="1:2" x14ac:dyDescent="0.3">
      <c r="A1" s="2" t="s">
        <v>7</v>
      </c>
    </row>
    <row r="2" spans="1:2" x14ac:dyDescent="0.3">
      <c r="A2" s="2" t="s">
        <v>190</v>
      </c>
    </row>
    <row r="4" spans="1:2" x14ac:dyDescent="0.3">
      <c r="A4" s="24" t="s">
        <v>0</v>
      </c>
      <c r="B4" s="24" t="s">
        <v>2</v>
      </c>
    </row>
    <row r="5" spans="1:2" x14ac:dyDescent="0.3">
      <c r="A5" s="25" t="s">
        <v>191</v>
      </c>
      <c r="B5" s="26" t="s">
        <v>165</v>
      </c>
    </row>
    <row r="6" spans="1:2" x14ac:dyDescent="0.3">
      <c r="A6" s="27" t="s">
        <v>192</v>
      </c>
      <c r="B6" s="26" t="s">
        <v>169</v>
      </c>
    </row>
  </sheetData>
  <hyperlinks>
    <hyperlink ref="A5" location="'4.1'!A1" display="4.1" xr:uid="{CADF7112-874F-4A93-8731-BEDE3E26BA38}"/>
    <hyperlink ref="A6" location="'4.2'!A1" display="4.2" xr:uid="{992DBFCC-86FC-43BF-BEAF-8CF04F57CFF1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F0CBD4-FB0E-44A6-A165-9A6ACB8BD9EB}">
  <dimension ref="A1:B7"/>
  <sheetViews>
    <sheetView workbookViewId="0"/>
  </sheetViews>
  <sheetFormatPr defaultRowHeight="14.4" x14ac:dyDescent="0.3"/>
  <cols>
    <col min="1" max="1" width="16" customWidth="1"/>
  </cols>
  <sheetData>
    <row r="1" spans="1:2" x14ac:dyDescent="0.3">
      <c r="A1" s="2" t="s">
        <v>165</v>
      </c>
    </row>
    <row r="2" spans="1:2" x14ac:dyDescent="0.3">
      <c r="B2" t="s">
        <v>168</v>
      </c>
    </row>
    <row r="3" spans="1:2" x14ac:dyDescent="0.3">
      <c r="A3" t="s">
        <v>139</v>
      </c>
      <c r="B3" s="22">
        <v>8.8000000000000005E-3</v>
      </c>
    </row>
    <row r="4" spans="1:2" x14ac:dyDescent="0.3">
      <c r="A4" t="s">
        <v>166</v>
      </c>
      <c r="B4" s="22">
        <v>7.1999999999999998E-3</v>
      </c>
    </row>
    <row r="5" spans="1:2" x14ac:dyDescent="0.3">
      <c r="A5" t="s">
        <v>140</v>
      </c>
      <c r="B5" s="22">
        <v>2.8999999999999998E-3</v>
      </c>
    </row>
    <row r="6" spans="1:2" x14ac:dyDescent="0.3">
      <c r="A6" t="s">
        <v>167</v>
      </c>
      <c r="B6" s="22">
        <v>2.0999999999999999E-3</v>
      </c>
    </row>
    <row r="7" spans="1:2" x14ac:dyDescent="0.3">
      <c r="A7" t="s">
        <v>142</v>
      </c>
      <c r="B7" s="22">
        <v>1.1000000000000001E-3</v>
      </c>
    </row>
  </sheetData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DEC8-63D5-42DB-AAB1-1CB4CA951814}">
  <dimension ref="A1:B7"/>
  <sheetViews>
    <sheetView workbookViewId="0">
      <selection activeCell="E8" sqref="E8"/>
    </sheetView>
  </sheetViews>
  <sheetFormatPr defaultRowHeight="14.4" x14ac:dyDescent="0.3"/>
  <sheetData>
    <row r="1" spans="1:2" x14ac:dyDescent="0.3">
      <c r="A1" s="2" t="s">
        <v>169</v>
      </c>
    </row>
    <row r="2" spans="1:2" x14ac:dyDescent="0.3">
      <c r="B2" t="s">
        <v>170</v>
      </c>
    </row>
    <row r="3" spans="1:2" x14ac:dyDescent="0.3">
      <c r="A3" t="s">
        <v>138</v>
      </c>
      <c r="B3" s="15">
        <v>0.4</v>
      </c>
    </row>
    <row r="4" spans="1:2" x14ac:dyDescent="0.3">
      <c r="A4" t="s">
        <v>139</v>
      </c>
      <c r="B4" s="15">
        <v>0.36</v>
      </c>
    </row>
    <row r="5" spans="1:2" x14ac:dyDescent="0.3">
      <c r="A5" t="s">
        <v>141</v>
      </c>
      <c r="B5" s="15">
        <v>0.33</v>
      </c>
    </row>
    <row r="6" spans="1:2" x14ac:dyDescent="0.3">
      <c r="A6" t="s">
        <v>142</v>
      </c>
      <c r="B6" s="15">
        <v>0.22</v>
      </c>
    </row>
    <row r="7" spans="1:2" x14ac:dyDescent="0.3">
      <c r="A7" t="s">
        <v>140</v>
      </c>
      <c r="B7" s="15">
        <v>0.09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4D5F8-1224-45C3-A168-27DABA17B43F}">
  <dimension ref="A1:E21"/>
  <sheetViews>
    <sheetView workbookViewId="0"/>
  </sheetViews>
  <sheetFormatPr defaultColWidth="8.77734375" defaultRowHeight="14.4" x14ac:dyDescent="0.3"/>
  <cols>
    <col min="1" max="1" width="8.77734375" style="13"/>
    <col min="2" max="2" width="15.21875" style="13" customWidth="1"/>
    <col min="3" max="3" width="17.21875" style="13" bestFit="1" customWidth="1"/>
    <col min="4" max="4" width="15.77734375" style="13" bestFit="1" customWidth="1"/>
    <col min="5" max="5" width="13.21875" style="13" customWidth="1"/>
    <col min="6" max="16384" width="8.77734375" style="13"/>
  </cols>
  <sheetData>
    <row r="1" spans="1:5" x14ac:dyDescent="0.3">
      <c r="A1" s="30" t="s">
        <v>13</v>
      </c>
    </row>
    <row r="2" spans="1:5" x14ac:dyDescent="0.3">
      <c r="B2" s="13" t="s">
        <v>15</v>
      </c>
      <c r="C2" s="13" t="s">
        <v>16</v>
      </c>
      <c r="D2" s="13" t="s">
        <v>17</v>
      </c>
      <c r="E2" s="13" t="s">
        <v>18</v>
      </c>
    </row>
    <row r="3" spans="1:5" x14ac:dyDescent="0.3">
      <c r="A3" s="13">
        <v>2008</v>
      </c>
      <c r="B3" s="14">
        <v>5.07905138339921E-2</v>
      </c>
      <c r="C3" s="14">
        <v>9.1749011857707508E-2</v>
      </c>
      <c r="D3" s="14">
        <v>0.20247035573122529</v>
      </c>
      <c r="E3" s="14">
        <v>0.35686758893280629</v>
      </c>
    </row>
    <row r="4" spans="1:5" x14ac:dyDescent="0.3">
      <c r="A4" s="13">
        <v>2009</v>
      </c>
      <c r="B4" s="14">
        <v>5.4689092762487256E-2</v>
      </c>
      <c r="C4" s="14">
        <v>9.1743119266055023E-2</v>
      </c>
      <c r="D4" s="14">
        <v>0.19250764525993885</v>
      </c>
      <c r="E4" s="14">
        <v>0.41447502548419984</v>
      </c>
    </row>
    <row r="5" spans="1:5" x14ac:dyDescent="0.3">
      <c r="A5" s="13">
        <v>2010</v>
      </c>
      <c r="B5" s="14">
        <v>6.9258312020460358E-2</v>
      </c>
      <c r="C5" s="14">
        <v>0.10803749669508675</v>
      </c>
      <c r="D5" s="14">
        <v>0.19022517911975437</v>
      </c>
      <c r="E5" s="14">
        <v>0.442835209825998</v>
      </c>
    </row>
    <row r="6" spans="1:5" x14ac:dyDescent="0.3">
      <c r="A6" s="13">
        <v>2011</v>
      </c>
      <c r="B6" s="14">
        <v>7.372708757637475E-2</v>
      </c>
      <c r="C6" s="14">
        <v>0.10962321792260692</v>
      </c>
      <c r="D6" s="14">
        <v>0.19439918533604889</v>
      </c>
      <c r="E6" s="14">
        <v>0.4484215885947046</v>
      </c>
    </row>
    <row r="7" spans="1:5" x14ac:dyDescent="0.3">
      <c r="A7" s="13">
        <v>2012</v>
      </c>
      <c r="B7" s="14">
        <v>8.2652546646495212E-2</v>
      </c>
      <c r="C7" s="14">
        <v>0.1103378719112456</v>
      </c>
      <c r="D7" s="14">
        <v>0.18971255673222392</v>
      </c>
      <c r="E7" s="14">
        <v>0.44245231796201107</v>
      </c>
    </row>
    <row r="8" spans="1:5" x14ac:dyDescent="0.3">
      <c r="A8" s="13">
        <v>2013</v>
      </c>
      <c r="B8" s="14">
        <v>7.4281466798810689E-2</v>
      </c>
      <c r="C8" s="14">
        <v>0.10812685827552034</v>
      </c>
      <c r="D8" s="14">
        <v>0.18151635282457879</v>
      </c>
      <c r="E8" s="14">
        <v>0.42338949454905855</v>
      </c>
    </row>
    <row r="9" spans="1:5" x14ac:dyDescent="0.3">
      <c r="A9" s="13">
        <v>2014</v>
      </c>
      <c r="B9" s="14">
        <v>7.9687499999999994E-2</v>
      </c>
      <c r="C9" s="14">
        <v>0.10585937500000001</v>
      </c>
      <c r="D9" s="14">
        <v>0.17631835937500001</v>
      </c>
      <c r="E9" s="14">
        <v>0.40507812500000001</v>
      </c>
    </row>
    <row r="10" spans="1:5" x14ac:dyDescent="0.3">
      <c r="A10" s="13">
        <v>2015</v>
      </c>
      <c r="B10" s="14">
        <v>7.0775821037601147E-2</v>
      </c>
      <c r="C10" s="14">
        <v>9.5906711089957158E-2</v>
      </c>
      <c r="D10" s="14">
        <v>0.18695859114707281</v>
      </c>
      <c r="E10" s="14">
        <v>0.37796287482151364</v>
      </c>
    </row>
    <row r="11" spans="1:5" x14ac:dyDescent="0.3">
      <c r="A11" s="13">
        <v>2016</v>
      </c>
      <c r="B11" s="14">
        <v>6.2340036563071299E-2</v>
      </c>
      <c r="C11" s="14">
        <v>8.6745886654478965E-2</v>
      </c>
      <c r="D11" s="14">
        <v>0.15470749542961607</v>
      </c>
      <c r="E11" s="14">
        <v>0.37084095063985367</v>
      </c>
    </row>
    <row r="12" spans="1:5" x14ac:dyDescent="0.3">
      <c r="A12" s="13">
        <v>2017</v>
      </c>
      <c r="B12" s="14">
        <v>5.2723311546840956E-2</v>
      </c>
      <c r="C12" s="14">
        <v>8.5708061002178648E-2</v>
      </c>
      <c r="D12" s="14">
        <v>0.12400871459694988</v>
      </c>
      <c r="E12" s="14">
        <v>0.28941176470588237</v>
      </c>
    </row>
    <row r="13" spans="1:5" x14ac:dyDescent="0.3">
      <c r="A13" s="13">
        <v>2018</v>
      </c>
      <c r="B13" s="14">
        <v>4.9622166246851389E-2</v>
      </c>
      <c r="C13" s="14">
        <v>7.4811083123425687E-2</v>
      </c>
      <c r="D13" s="14">
        <v>0.11952141057934509</v>
      </c>
      <c r="E13" s="14">
        <v>0.29038623005877418</v>
      </c>
    </row>
    <row r="14" spans="1:5" x14ac:dyDescent="0.3">
      <c r="A14" s="13">
        <v>2019</v>
      </c>
      <c r="B14" s="14">
        <v>4.3298969072164947E-2</v>
      </c>
      <c r="C14" s="14">
        <v>7.6041237113402063E-2</v>
      </c>
      <c r="D14" s="14">
        <v>0.12639175257731958</v>
      </c>
      <c r="E14" s="14">
        <v>0.29875456772481374</v>
      </c>
    </row>
    <row r="15" spans="1:5" x14ac:dyDescent="0.3">
      <c r="A15" s="13">
        <v>2020</v>
      </c>
      <c r="B15" s="14">
        <v>4.7212978369384359E-2</v>
      </c>
      <c r="C15" s="14">
        <v>8.5856905158069888E-2</v>
      </c>
      <c r="D15" s="14">
        <v>0.15025747765376474</v>
      </c>
      <c r="E15" s="14">
        <v>0.33291718684977112</v>
      </c>
    </row>
    <row r="16" spans="1:5" x14ac:dyDescent="0.3">
      <c r="A16" s="13">
        <v>2021</v>
      </c>
      <c r="B16" s="14">
        <v>4.6639344262295081E-2</v>
      </c>
      <c r="C16" s="14">
        <v>8.6270491803278698E-2</v>
      </c>
      <c r="D16" s="14">
        <v>0.15635245901639344</v>
      </c>
      <c r="E16" s="14">
        <v>0.34848360655737709</v>
      </c>
    </row>
    <row r="17" spans="1:5" x14ac:dyDescent="0.3">
      <c r="A17" s="13">
        <v>2022</v>
      </c>
      <c r="B17" s="14">
        <v>4.3891050583657588E-2</v>
      </c>
      <c r="C17" s="14">
        <v>7.9260700389105071E-2</v>
      </c>
      <c r="D17" s="14">
        <v>0.13501945525291831</v>
      </c>
      <c r="E17" s="14">
        <v>0.32731517509727631</v>
      </c>
    </row>
    <row r="18" spans="1:5" x14ac:dyDescent="0.3">
      <c r="A18" s="13">
        <v>2023</v>
      </c>
      <c r="B18" s="14">
        <v>3.8965388909564566E-2</v>
      </c>
      <c r="C18" s="14">
        <v>7.8042426497953094E-2</v>
      </c>
      <c r="D18" s="14">
        <v>0.1235894620717328</v>
      </c>
      <c r="E18" s="14">
        <v>0.30063291139240506</v>
      </c>
    </row>
    <row r="19" spans="1:5" x14ac:dyDescent="0.3">
      <c r="A19" s="13">
        <v>2024</v>
      </c>
      <c r="B19" s="14">
        <v>3.3731451321027874E-2</v>
      </c>
      <c r="C19" s="14">
        <v>7.3760405356496569E-2</v>
      </c>
      <c r="D19" s="14">
        <v>0.11990589938472677</v>
      </c>
      <c r="E19" s="14">
        <v>0.29004705030763667</v>
      </c>
    </row>
    <row r="20" spans="1:5" x14ac:dyDescent="0.3">
      <c r="B20" s="14"/>
      <c r="C20" s="14"/>
      <c r="D20" s="14"/>
      <c r="E20" s="14"/>
    </row>
    <row r="21" spans="1:5" x14ac:dyDescent="0.3">
      <c r="B21" s="14"/>
      <c r="C21" s="14"/>
      <c r="D21" s="14"/>
      <c r="E21" s="1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1952-8CB7-4AFB-A97F-D2713EF54E5D}">
  <dimension ref="A1:B9"/>
  <sheetViews>
    <sheetView workbookViewId="0"/>
  </sheetViews>
  <sheetFormatPr defaultRowHeight="14.4" x14ac:dyDescent="0.3"/>
  <cols>
    <col min="1" max="1" width="18.21875" bestFit="1" customWidth="1"/>
    <col min="2" max="2" width="24.77734375" bestFit="1" customWidth="1"/>
  </cols>
  <sheetData>
    <row r="1" spans="1:2" x14ac:dyDescent="0.3">
      <c r="A1" s="2" t="s">
        <v>203</v>
      </c>
    </row>
    <row r="2" spans="1:2" x14ac:dyDescent="0.3">
      <c r="A2" s="2" t="s">
        <v>27</v>
      </c>
    </row>
    <row r="3" spans="1:2" x14ac:dyDescent="0.3">
      <c r="A3" t="s">
        <v>28</v>
      </c>
      <c r="B3" t="s">
        <v>33</v>
      </c>
    </row>
    <row r="4" spans="1:2" x14ac:dyDescent="0.3">
      <c r="A4" t="s">
        <v>5</v>
      </c>
      <c r="B4" s="15">
        <v>0.36</v>
      </c>
    </row>
    <row r="5" spans="1:2" x14ac:dyDescent="0.3">
      <c r="A5" t="s">
        <v>29</v>
      </c>
      <c r="B5" s="15">
        <v>0.44</v>
      </c>
    </row>
    <row r="6" spans="1:2" x14ac:dyDescent="0.3">
      <c r="A6" t="s">
        <v>30</v>
      </c>
      <c r="B6" s="15">
        <v>0.41</v>
      </c>
    </row>
    <row r="7" spans="1:2" x14ac:dyDescent="0.3">
      <c r="A7" t="s">
        <v>6</v>
      </c>
      <c r="B7" s="15">
        <v>0.41</v>
      </c>
    </row>
    <row r="8" spans="1:2" x14ac:dyDescent="0.3">
      <c r="A8" t="s">
        <v>31</v>
      </c>
      <c r="B8" s="15">
        <v>0.43</v>
      </c>
    </row>
    <row r="9" spans="1:2" x14ac:dyDescent="0.3">
      <c r="A9" t="s">
        <v>32</v>
      </c>
      <c r="B9" s="15">
        <v>0.35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10C20-F7CB-4908-A220-F7DA7C972674}">
  <dimension ref="A1:B9"/>
  <sheetViews>
    <sheetView workbookViewId="0">
      <selection activeCell="B7" sqref="B7"/>
    </sheetView>
  </sheetViews>
  <sheetFormatPr defaultRowHeight="14.4" x14ac:dyDescent="0.3"/>
  <cols>
    <col min="1" max="1" width="29.44140625" bestFit="1" customWidth="1"/>
    <col min="2" max="2" width="35.21875" bestFit="1" customWidth="1"/>
  </cols>
  <sheetData>
    <row r="1" spans="1:2" x14ac:dyDescent="0.3">
      <c r="A1" s="2" t="s">
        <v>203</v>
      </c>
    </row>
    <row r="2" spans="1:2" x14ac:dyDescent="0.3">
      <c r="A2" s="2" t="s">
        <v>34</v>
      </c>
      <c r="B2" t="s">
        <v>35</v>
      </c>
    </row>
    <row r="3" spans="1:2" x14ac:dyDescent="0.3">
      <c r="A3" t="s">
        <v>36</v>
      </c>
      <c r="B3" s="15">
        <v>0.38</v>
      </c>
    </row>
    <row r="4" spans="1:2" x14ac:dyDescent="0.3">
      <c r="A4" t="s">
        <v>37</v>
      </c>
      <c r="B4" s="15">
        <v>0.41</v>
      </c>
    </row>
    <row r="5" spans="1:2" x14ac:dyDescent="0.3">
      <c r="A5" t="s">
        <v>38</v>
      </c>
      <c r="B5" s="15">
        <v>0.41</v>
      </c>
    </row>
    <row r="6" spans="1:2" x14ac:dyDescent="0.3">
      <c r="A6" t="s">
        <v>39</v>
      </c>
      <c r="B6" s="15">
        <v>0.43</v>
      </c>
    </row>
    <row r="7" spans="1:2" x14ac:dyDescent="0.3">
      <c r="A7" t="s">
        <v>40</v>
      </c>
      <c r="B7" s="15">
        <v>0.42</v>
      </c>
    </row>
    <row r="8" spans="1:2" x14ac:dyDescent="0.3">
      <c r="A8" t="s">
        <v>41</v>
      </c>
      <c r="B8" s="15">
        <v>0.45</v>
      </c>
    </row>
    <row r="9" spans="1:2" x14ac:dyDescent="0.3">
      <c r="A9" t="s">
        <v>42</v>
      </c>
      <c r="B9" s="15">
        <v>0.41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89AD9-5EA3-4040-A6E4-43129D9B1A60}">
  <dimension ref="A1:D150"/>
  <sheetViews>
    <sheetView workbookViewId="0"/>
  </sheetViews>
  <sheetFormatPr defaultRowHeight="14.4" x14ac:dyDescent="0.3"/>
  <cols>
    <col min="1" max="1" width="11.21875" bestFit="1" customWidth="1"/>
    <col min="2" max="2" width="25.21875" bestFit="1" customWidth="1"/>
  </cols>
  <sheetData>
    <row r="1" spans="1:4" x14ac:dyDescent="0.3">
      <c r="A1" s="2" t="s">
        <v>45</v>
      </c>
    </row>
    <row r="2" spans="1:4" x14ac:dyDescent="0.3">
      <c r="A2" t="s">
        <v>180</v>
      </c>
      <c r="B2" t="s">
        <v>178</v>
      </c>
      <c r="C2" t="s">
        <v>181</v>
      </c>
      <c r="D2" t="s">
        <v>182</v>
      </c>
    </row>
    <row r="3" spans="1:4" x14ac:dyDescent="0.3">
      <c r="A3" s="3">
        <v>44927</v>
      </c>
      <c r="B3" t="s">
        <v>20</v>
      </c>
      <c r="C3">
        <v>311</v>
      </c>
      <c r="D3" t="s">
        <v>179</v>
      </c>
    </row>
    <row r="4" spans="1:4" x14ac:dyDescent="0.3">
      <c r="A4" s="3">
        <v>44927</v>
      </c>
      <c r="B4" t="s">
        <v>49</v>
      </c>
      <c r="C4">
        <v>54</v>
      </c>
      <c r="D4" t="s">
        <v>179</v>
      </c>
    </row>
    <row r="5" spans="1:4" x14ac:dyDescent="0.3">
      <c r="A5" s="3">
        <v>44927</v>
      </c>
      <c r="B5" t="s">
        <v>48</v>
      </c>
      <c r="C5">
        <v>148</v>
      </c>
      <c r="D5" t="s">
        <v>179</v>
      </c>
    </row>
    <row r="6" spans="1:4" x14ac:dyDescent="0.3">
      <c r="A6" s="3">
        <v>44927</v>
      </c>
      <c r="B6" t="s">
        <v>47</v>
      </c>
      <c r="C6">
        <v>205</v>
      </c>
      <c r="D6" t="s">
        <v>179</v>
      </c>
    </row>
    <row r="7" spans="1:4" x14ac:dyDescent="0.3">
      <c r="A7" s="3">
        <v>44958</v>
      </c>
      <c r="B7" t="s">
        <v>20</v>
      </c>
      <c r="C7">
        <v>279</v>
      </c>
      <c r="D7" t="s">
        <v>179</v>
      </c>
    </row>
    <row r="8" spans="1:4" x14ac:dyDescent="0.3">
      <c r="A8" s="3">
        <v>44958</v>
      </c>
      <c r="B8" t="s">
        <v>49</v>
      </c>
      <c r="C8">
        <v>62</v>
      </c>
      <c r="D8" t="s">
        <v>179</v>
      </c>
    </row>
    <row r="9" spans="1:4" x14ac:dyDescent="0.3">
      <c r="A9" s="3">
        <v>44958</v>
      </c>
      <c r="B9" t="s">
        <v>48</v>
      </c>
      <c r="C9">
        <v>68</v>
      </c>
      <c r="D9" t="s">
        <v>179</v>
      </c>
    </row>
    <row r="10" spans="1:4" x14ac:dyDescent="0.3">
      <c r="A10" s="3">
        <v>44958</v>
      </c>
      <c r="B10" t="s">
        <v>47</v>
      </c>
      <c r="C10">
        <v>311</v>
      </c>
      <c r="D10" t="s">
        <v>179</v>
      </c>
    </row>
    <row r="11" spans="1:4" x14ac:dyDescent="0.3">
      <c r="A11" s="3">
        <v>44986</v>
      </c>
      <c r="B11" t="s">
        <v>20</v>
      </c>
      <c r="C11">
        <v>222</v>
      </c>
      <c r="D11" t="s">
        <v>179</v>
      </c>
    </row>
    <row r="12" spans="1:4" x14ac:dyDescent="0.3">
      <c r="A12" s="3">
        <v>44986</v>
      </c>
      <c r="B12" t="s">
        <v>49</v>
      </c>
      <c r="C12">
        <v>61</v>
      </c>
      <c r="D12" t="s">
        <v>179</v>
      </c>
    </row>
    <row r="13" spans="1:4" x14ac:dyDescent="0.3">
      <c r="A13" s="3">
        <v>44986</v>
      </c>
      <c r="B13" t="s">
        <v>48</v>
      </c>
      <c r="C13">
        <v>99</v>
      </c>
      <c r="D13" t="s">
        <v>179</v>
      </c>
    </row>
    <row r="14" spans="1:4" x14ac:dyDescent="0.3">
      <c r="A14" s="3">
        <v>44986</v>
      </c>
      <c r="B14" t="s">
        <v>47</v>
      </c>
      <c r="C14">
        <v>225</v>
      </c>
      <c r="D14" t="s">
        <v>179</v>
      </c>
    </row>
    <row r="15" spans="1:4" x14ac:dyDescent="0.3">
      <c r="A15" s="3">
        <v>45017</v>
      </c>
      <c r="B15" t="s">
        <v>20</v>
      </c>
      <c r="C15">
        <v>258</v>
      </c>
      <c r="D15" t="s">
        <v>179</v>
      </c>
    </row>
    <row r="16" spans="1:4" x14ac:dyDescent="0.3">
      <c r="A16" s="3">
        <v>45017</v>
      </c>
      <c r="B16" t="s">
        <v>49</v>
      </c>
      <c r="C16">
        <v>61</v>
      </c>
      <c r="D16" t="s">
        <v>179</v>
      </c>
    </row>
    <row r="17" spans="1:4" x14ac:dyDescent="0.3">
      <c r="A17" s="3">
        <v>45017</v>
      </c>
      <c r="B17" t="s">
        <v>48</v>
      </c>
      <c r="C17">
        <v>54</v>
      </c>
      <c r="D17" t="s">
        <v>179</v>
      </c>
    </row>
    <row r="18" spans="1:4" x14ac:dyDescent="0.3">
      <c r="A18" s="3">
        <v>45017</v>
      </c>
      <c r="B18" t="s">
        <v>47</v>
      </c>
      <c r="C18">
        <v>300</v>
      </c>
      <c r="D18" t="s">
        <v>179</v>
      </c>
    </row>
    <row r="19" spans="1:4" x14ac:dyDescent="0.3">
      <c r="A19" s="3">
        <v>45047</v>
      </c>
      <c r="B19" t="s">
        <v>20</v>
      </c>
      <c r="C19">
        <v>275</v>
      </c>
      <c r="D19" t="s">
        <v>179</v>
      </c>
    </row>
    <row r="20" spans="1:4" x14ac:dyDescent="0.3">
      <c r="A20" s="3">
        <v>45047</v>
      </c>
      <c r="B20" t="s">
        <v>49</v>
      </c>
      <c r="C20">
        <v>67</v>
      </c>
      <c r="D20" t="s">
        <v>179</v>
      </c>
    </row>
    <row r="21" spans="1:4" x14ac:dyDescent="0.3">
      <c r="A21" s="3">
        <v>45047</v>
      </c>
      <c r="B21" t="s">
        <v>48</v>
      </c>
      <c r="C21">
        <v>95</v>
      </c>
      <c r="D21" t="s">
        <v>179</v>
      </c>
    </row>
    <row r="22" spans="1:4" x14ac:dyDescent="0.3">
      <c r="A22" s="3">
        <v>45047</v>
      </c>
      <c r="B22" t="s">
        <v>47</v>
      </c>
      <c r="C22">
        <v>275</v>
      </c>
      <c r="D22" t="s">
        <v>179</v>
      </c>
    </row>
    <row r="23" spans="1:4" x14ac:dyDescent="0.3">
      <c r="A23" s="3">
        <v>45078</v>
      </c>
      <c r="B23" t="s">
        <v>20</v>
      </c>
      <c r="C23">
        <v>384</v>
      </c>
      <c r="D23" t="s">
        <v>179</v>
      </c>
    </row>
    <row r="24" spans="1:4" x14ac:dyDescent="0.3">
      <c r="A24" s="3">
        <v>45078</v>
      </c>
      <c r="B24" t="s">
        <v>49</v>
      </c>
      <c r="C24">
        <v>96</v>
      </c>
      <c r="D24" t="s">
        <v>179</v>
      </c>
    </row>
    <row r="25" spans="1:4" x14ac:dyDescent="0.3">
      <c r="A25" s="3">
        <v>45078</v>
      </c>
      <c r="B25" t="s">
        <v>48</v>
      </c>
      <c r="C25">
        <v>232</v>
      </c>
      <c r="D25" t="s">
        <v>179</v>
      </c>
    </row>
    <row r="26" spans="1:4" x14ac:dyDescent="0.3">
      <c r="A26" s="3">
        <v>45078</v>
      </c>
      <c r="B26" t="s">
        <v>47</v>
      </c>
      <c r="C26">
        <v>355</v>
      </c>
      <c r="D26" t="s">
        <v>179</v>
      </c>
    </row>
    <row r="27" spans="1:4" x14ac:dyDescent="0.3">
      <c r="A27" s="3">
        <v>45108</v>
      </c>
      <c r="B27" t="s">
        <v>20</v>
      </c>
      <c r="C27">
        <v>335</v>
      </c>
      <c r="D27" t="s">
        <v>179</v>
      </c>
    </row>
    <row r="28" spans="1:4" x14ac:dyDescent="0.3">
      <c r="A28" s="3">
        <v>45108</v>
      </c>
      <c r="B28" t="s">
        <v>49</v>
      </c>
      <c r="C28">
        <v>78</v>
      </c>
      <c r="D28" t="s">
        <v>179</v>
      </c>
    </row>
    <row r="29" spans="1:4" x14ac:dyDescent="0.3">
      <c r="A29" s="3">
        <v>45108</v>
      </c>
      <c r="B29" t="s">
        <v>48</v>
      </c>
      <c r="C29">
        <v>394</v>
      </c>
      <c r="D29" t="s">
        <v>179</v>
      </c>
    </row>
    <row r="30" spans="1:4" x14ac:dyDescent="0.3">
      <c r="A30" s="3">
        <v>45108</v>
      </c>
      <c r="B30" t="s">
        <v>47</v>
      </c>
      <c r="C30">
        <v>255</v>
      </c>
      <c r="D30" t="s">
        <v>179</v>
      </c>
    </row>
    <row r="31" spans="1:4" x14ac:dyDescent="0.3">
      <c r="A31" s="3">
        <v>45139</v>
      </c>
      <c r="B31" t="s">
        <v>20</v>
      </c>
      <c r="C31">
        <v>471</v>
      </c>
      <c r="D31" t="s">
        <v>179</v>
      </c>
    </row>
    <row r="32" spans="1:4" x14ac:dyDescent="0.3">
      <c r="A32" s="3">
        <v>45139</v>
      </c>
      <c r="B32" t="s">
        <v>49</v>
      </c>
      <c r="C32">
        <v>80</v>
      </c>
      <c r="D32" t="s">
        <v>179</v>
      </c>
    </row>
    <row r="33" spans="1:4" x14ac:dyDescent="0.3">
      <c r="A33" s="3">
        <v>45139</v>
      </c>
      <c r="B33" t="s">
        <v>48</v>
      </c>
      <c r="C33">
        <v>1543</v>
      </c>
      <c r="D33" t="s">
        <v>179</v>
      </c>
    </row>
    <row r="34" spans="1:4" x14ac:dyDescent="0.3">
      <c r="A34" s="3">
        <v>45139</v>
      </c>
      <c r="B34" t="s">
        <v>47</v>
      </c>
      <c r="C34">
        <v>292</v>
      </c>
      <c r="D34" t="s">
        <v>179</v>
      </c>
    </row>
    <row r="35" spans="1:4" x14ac:dyDescent="0.3">
      <c r="A35" s="3">
        <v>45170</v>
      </c>
      <c r="B35" t="s">
        <v>20</v>
      </c>
      <c r="C35">
        <v>650</v>
      </c>
      <c r="D35" t="s">
        <v>179</v>
      </c>
    </row>
    <row r="36" spans="1:4" x14ac:dyDescent="0.3">
      <c r="A36" s="3">
        <v>45170</v>
      </c>
      <c r="B36" t="s">
        <v>49</v>
      </c>
      <c r="C36">
        <v>91</v>
      </c>
      <c r="D36" t="s">
        <v>179</v>
      </c>
    </row>
    <row r="37" spans="1:4" x14ac:dyDescent="0.3">
      <c r="A37" s="3">
        <v>45170</v>
      </c>
      <c r="B37" t="s">
        <v>48</v>
      </c>
      <c r="C37">
        <v>351</v>
      </c>
      <c r="D37" t="s">
        <v>179</v>
      </c>
    </row>
    <row r="38" spans="1:4" x14ac:dyDescent="0.3">
      <c r="A38" s="3">
        <v>45170</v>
      </c>
      <c r="B38" t="s">
        <v>47</v>
      </c>
      <c r="C38">
        <v>387</v>
      </c>
      <c r="D38" t="s">
        <v>179</v>
      </c>
    </row>
    <row r="39" spans="1:4" x14ac:dyDescent="0.3">
      <c r="A39" s="3">
        <v>45200</v>
      </c>
      <c r="B39" t="s">
        <v>20</v>
      </c>
      <c r="C39">
        <v>560</v>
      </c>
      <c r="D39" t="s">
        <v>179</v>
      </c>
    </row>
    <row r="40" spans="1:4" x14ac:dyDescent="0.3">
      <c r="A40" s="3">
        <v>45200</v>
      </c>
      <c r="B40" t="s">
        <v>49</v>
      </c>
      <c r="C40">
        <v>83</v>
      </c>
      <c r="D40" t="s">
        <v>179</v>
      </c>
    </row>
    <row r="41" spans="1:4" x14ac:dyDescent="0.3">
      <c r="A41" s="3">
        <v>45200</v>
      </c>
      <c r="B41" t="s">
        <v>48</v>
      </c>
      <c r="C41">
        <v>202</v>
      </c>
      <c r="D41" t="s">
        <v>179</v>
      </c>
    </row>
    <row r="42" spans="1:4" x14ac:dyDescent="0.3">
      <c r="A42" s="3">
        <v>45200</v>
      </c>
      <c r="B42" t="s">
        <v>47</v>
      </c>
      <c r="C42">
        <v>317</v>
      </c>
      <c r="D42" t="s">
        <v>179</v>
      </c>
    </row>
    <row r="43" spans="1:4" x14ac:dyDescent="0.3">
      <c r="A43" s="3">
        <v>45231</v>
      </c>
      <c r="B43" t="s">
        <v>20</v>
      </c>
      <c r="C43">
        <v>564</v>
      </c>
      <c r="D43" t="s">
        <v>179</v>
      </c>
    </row>
    <row r="44" spans="1:4" x14ac:dyDescent="0.3">
      <c r="A44" s="3">
        <v>45231</v>
      </c>
      <c r="B44" t="s">
        <v>49</v>
      </c>
      <c r="C44">
        <v>67</v>
      </c>
      <c r="D44" t="s">
        <v>179</v>
      </c>
    </row>
    <row r="45" spans="1:4" x14ac:dyDescent="0.3">
      <c r="A45" s="3">
        <v>45231</v>
      </c>
      <c r="B45" t="s">
        <v>48</v>
      </c>
      <c r="C45">
        <v>210</v>
      </c>
      <c r="D45" t="s">
        <v>179</v>
      </c>
    </row>
    <row r="46" spans="1:4" x14ac:dyDescent="0.3">
      <c r="A46" s="3">
        <v>45231</v>
      </c>
      <c r="B46" t="s">
        <v>47</v>
      </c>
      <c r="C46">
        <v>388</v>
      </c>
      <c r="D46" t="s">
        <v>179</v>
      </c>
    </row>
    <row r="47" spans="1:4" x14ac:dyDescent="0.3">
      <c r="A47" s="3">
        <v>45261</v>
      </c>
      <c r="B47" t="s">
        <v>20</v>
      </c>
      <c r="C47">
        <v>603</v>
      </c>
      <c r="D47" t="s">
        <v>179</v>
      </c>
    </row>
    <row r="48" spans="1:4" x14ac:dyDescent="0.3">
      <c r="A48" s="3">
        <v>45261</v>
      </c>
      <c r="B48" t="s">
        <v>49</v>
      </c>
      <c r="C48">
        <v>93</v>
      </c>
      <c r="D48" t="s">
        <v>179</v>
      </c>
    </row>
    <row r="49" spans="1:4" x14ac:dyDescent="0.3">
      <c r="A49" s="3">
        <v>45261</v>
      </c>
      <c r="B49" t="s">
        <v>48</v>
      </c>
      <c r="C49">
        <v>182</v>
      </c>
      <c r="D49" t="s">
        <v>179</v>
      </c>
    </row>
    <row r="50" spans="1:4" x14ac:dyDescent="0.3">
      <c r="A50" s="3">
        <v>45261</v>
      </c>
      <c r="B50" t="s">
        <v>47</v>
      </c>
      <c r="C50">
        <v>418</v>
      </c>
      <c r="D50" t="s">
        <v>179</v>
      </c>
    </row>
    <row r="51" spans="1:4" x14ac:dyDescent="0.3">
      <c r="A51" s="3">
        <v>45292</v>
      </c>
      <c r="B51" t="s">
        <v>20</v>
      </c>
      <c r="C51">
        <v>624</v>
      </c>
      <c r="D51" t="s">
        <v>179</v>
      </c>
    </row>
    <row r="52" spans="1:4" x14ac:dyDescent="0.3">
      <c r="A52" s="3">
        <v>45292</v>
      </c>
      <c r="B52" t="s">
        <v>49</v>
      </c>
      <c r="C52">
        <v>125</v>
      </c>
      <c r="D52" t="s">
        <v>179</v>
      </c>
    </row>
    <row r="53" spans="1:4" x14ac:dyDescent="0.3">
      <c r="A53" s="3">
        <v>45292</v>
      </c>
      <c r="B53" t="s">
        <v>48</v>
      </c>
      <c r="C53">
        <v>354</v>
      </c>
      <c r="D53" t="s">
        <v>179</v>
      </c>
    </row>
    <row r="54" spans="1:4" x14ac:dyDescent="0.3">
      <c r="A54" s="3">
        <v>45292</v>
      </c>
      <c r="B54" t="s">
        <v>47</v>
      </c>
      <c r="C54">
        <v>379</v>
      </c>
      <c r="D54" t="s">
        <v>179</v>
      </c>
    </row>
    <row r="55" spans="1:4" x14ac:dyDescent="0.3">
      <c r="A55" s="3">
        <v>45323</v>
      </c>
      <c r="B55" t="s">
        <v>20</v>
      </c>
      <c r="C55">
        <v>547</v>
      </c>
      <c r="D55" t="s">
        <v>179</v>
      </c>
    </row>
    <row r="56" spans="1:4" x14ac:dyDescent="0.3">
      <c r="A56" s="3">
        <v>45323</v>
      </c>
      <c r="B56" t="s">
        <v>49</v>
      </c>
      <c r="C56">
        <v>87</v>
      </c>
      <c r="D56" t="s">
        <v>179</v>
      </c>
    </row>
    <row r="57" spans="1:4" x14ac:dyDescent="0.3">
      <c r="A57" s="3">
        <v>45323</v>
      </c>
      <c r="B57" t="s">
        <v>48</v>
      </c>
      <c r="C57">
        <v>184</v>
      </c>
      <c r="D57" t="s">
        <v>179</v>
      </c>
    </row>
    <row r="58" spans="1:4" x14ac:dyDescent="0.3">
      <c r="A58" s="3">
        <v>45323</v>
      </c>
      <c r="B58" t="s">
        <v>47</v>
      </c>
      <c r="C58">
        <v>491</v>
      </c>
      <c r="D58" t="s">
        <v>179</v>
      </c>
    </row>
    <row r="59" spans="1:4" x14ac:dyDescent="0.3">
      <c r="A59" s="3">
        <v>45352</v>
      </c>
      <c r="B59" t="s">
        <v>20</v>
      </c>
      <c r="C59">
        <v>542</v>
      </c>
      <c r="D59" t="s">
        <v>179</v>
      </c>
    </row>
    <row r="60" spans="1:4" x14ac:dyDescent="0.3">
      <c r="A60" s="3">
        <v>45352</v>
      </c>
      <c r="B60" t="s">
        <v>49</v>
      </c>
      <c r="C60">
        <v>87</v>
      </c>
      <c r="D60" t="s">
        <v>179</v>
      </c>
    </row>
    <row r="61" spans="1:4" x14ac:dyDescent="0.3">
      <c r="A61" s="3">
        <v>45352</v>
      </c>
      <c r="B61" t="s">
        <v>48</v>
      </c>
      <c r="C61">
        <v>198</v>
      </c>
      <c r="D61" t="s">
        <v>179</v>
      </c>
    </row>
    <row r="62" spans="1:4" x14ac:dyDescent="0.3">
      <c r="A62" s="3">
        <v>45352</v>
      </c>
      <c r="B62" t="s">
        <v>47</v>
      </c>
      <c r="C62">
        <v>379</v>
      </c>
      <c r="D62" t="s">
        <v>179</v>
      </c>
    </row>
    <row r="63" spans="1:4" x14ac:dyDescent="0.3">
      <c r="A63" s="3">
        <v>45383</v>
      </c>
      <c r="B63" t="s">
        <v>20</v>
      </c>
      <c r="C63">
        <v>482</v>
      </c>
      <c r="D63" t="s">
        <v>179</v>
      </c>
    </row>
    <row r="64" spans="1:4" x14ac:dyDescent="0.3">
      <c r="A64" s="3">
        <v>45383</v>
      </c>
      <c r="B64" t="s">
        <v>49</v>
      </c>
      <c r="C64">
        <v>94</v>
      </c>
      <c r="D64" t="s">
        <v>179</v>
      </c>
    </row>
    <row r="65" spans="1:4" x14ac:dyDescent="0.3">
      <c r="A65" s="3">
        <v>45383</v>
      </c>
      <c r="B65" t="s">
        <v>48</v>
      </c>
      <c r="C65">
        <v>201</v>
      </c>
      <c r="D65" t="s">
        <v>179</v>
      </c>
    </row>
    <row r="66" spans="1:4" x14ac:dyDescent="0.3">
      <c r="A66" s="3">
        <v>45383</v>
      </c>
      <c r="B66" t="s">
        <v>47</v>
      </c>
      <c r="C66">
        <v>421</v>
      </c>
      <c r="D66" t="s">
        <v>179</v>
      </c>
    </row>
    <row r="67" spans="1:4" x14ac:dyDescent="0.3">
      <c r="A67" s="3">
        <v>45413</v>
      </c>
      <c r="B67" t="s">
        <v>20</v>
      </c>
      <c r="C67">
        <v>538</v>
      </c>
      <c r="D67" t="s">
        <v>179</v>
      </c>
    </row>
    <row r="68" spans="1:4" x14ac:dyDescent="0.3">
      <c r="A68" s="3">
        <v>45413</v>
      </c>
      <c r="B68" t="s">
        <v>49</v>
      </c>
      <c r="C68">
        <v>126</v>
      </c>
      <c r="D68" t="s">
        <v>179</v>
      </c>
    </row>
    <row r="69" spans="1:4" x14ac:dyDescent="0.3">
      <c r="A69" s="3">
        <v>45413</v>
      </c>
      <c r="B69" t="s">
        <v>48</v>
      </c>
      <c r="C69">
        <v>278</v>
      </c>
      <c r="D69" t="s">
        <v>179</v>
      </c>
    </row>
    <row r="70" spans="1:4" x14ac:dyDescent="0.3">
      <c r="A70" s="3">
        <v>45413</v>
      </c>
      <c r="B70" t="s">
        <v>47</v>
      </c>
      <c r="C70">
        <v>360</v>
      </c>
      <c r="D70" t="s">
        <v>179</v>
      </c>
    </row>
    <row r="71" spans="1:4" x14ac:dyDescent="0.3">
      <c r="A71" s="3">
        <v>45444</v>
      </c>
      <c r="B71" t="s">
        <v>20</v>
      </c>
      <c r="C71">
        <v>696</v>
      </c>
      <c r="D71" t="s">
        <v>179</v>
      </c>
    </row>
    <row r="72" spans="1:4" x14ac:dyDescent="0.3">
      <c r="A72" s="3">
        <v>45444</v>
      </c>
      <c r="B72" t="s">
        <v>49</v>
      </c>
      <c r="C72">
        <v>127</v>
      </c>
      <c r="D72" t="s">
        <v>179</v>
      </c>
    </row>
    <row r="73" spans="1:4" x14ac:dyDescent="0.3">
      <c r="A73" s="3">
        <v>45444</v>
      </c>
      <c r="B73" t="s">
        <v>48</v>
      </c>
      <c r="C73">
        <v>281</v>
      </c>
      <c r="D73" t="s">
        <v>179</v>
      </c>
    </row>
    <row r="74" spans="1:4" x14ac:dyDescent="0.3">
      <c r="A74" s="3">
        <v>45444</v>
      </c>
      <c r="B74" t="s">
        <v>47</v>
      </c>
      <c r="C74">
        <v>515</v>
      </c>
      <c r="D74" t="s">
        <v>179</v>
      </c>
    </row>
    <row r="75" spans="1:4" x14ac:dyDescent="0.3">
      <c r="A75" s="3">
        <v>45474</v>
      </c>
      <c r="B75" t="s">
        <v>20</v>
      </c>
      <c r="C75">
        <v>575</v>
      </c>
      <c r="D75" t="s">
        <v>179</v>
      </c>
    </row>
    <row r="76" spans="1:4" x14ac:dyDescent="0.3">
      <c r="A76" s="3">
        <v>45474</v>
      </c>
      <c r="B76" t="s">
        <v>49</v>
      </c>
      <c r="C76">
        <v>106</v>
      </c>
      <c r="D76" t="s">
        <v>179</v>
      </c>
    </row>
    <row r="77" spans="1:4" x14ac:dyDescent="0.3">
      <c r="A77" s="3">
        <v>45474</v>
      </c>
      <c r="B77" t="s">
        <v>48</v>
      </c>
      <c r="C77">
        <v>544</v>
      </c>
      <c r="D77" t="s">
        <v>179</v>
      </c>
    </row>
    <row r="78" spans="1:4" x14ac:dyDescent="0.3">
      <c r="A78" s="3">
        <v>45474</v>
      </c>
      <c r="B78" t="s">
        <v>47</v>
      </c>
      <c r="C78">
        <v>430</v>
      </c>
      <c r="D78" t="s">
        <v>179</v>
      </c>
    </row>
    <row r="79" spans="1:4" x14ac:dyDescent="0.3">
      <c r="A79" s="3">
        <v>45505</v>
      </c>
      <c r="B79" t="s">
        <v>20</v>
      </c>
      <c r="C79">
        <v>741</v>
      </c>
      <c r="D79" t="s">
        <v>179</v>
      </c>
    </row>
    <row r="80" spans="1:4" x14ac:dyDescent="0.3">
      <c r="A80" s="3">
        <v>45505</v>
      </c>
      <c r="B80" t="s">
        <v>49</v>
      </c>
      <c r="C80">
        <v>103</v>
      </c>
      <c r="D80" t="s">
        <v>179</v>
      </c>
    </row>
    <row r="81" spans="1:4" x14ac:dyDescent="0.3">
      <c r="A81" s="3">
        <v>45505</v>
      </c>
      <c r="B81" t="s">
        <v>48</v>
      </c>
      <c r="C81">
        <v>2110</v>
      </c>
      <c r="D81" t="s">
        <v>179</v>
      </c>
    </row>
    <row r="82" spans="1:4" x14ac:dyDescent="0.3">
      <c r="A82" s="3">
        <v>45505</v>
      </c>
      <c r="B82" t="s">
        <v>47</v>
      </c>
      <c r="C82">
        <v>432</v>
      </c>
      <c r="D82" t="s">
        <v>179</v>
      </c>
    </row>
    <row r="83" spans="1:4" x14ac:dyDescent="0.3">
      <c r="A83" s="3">
        <v>45536</v>
      </c>
      <c r="B83" t="s">
        <v>20</v>
      </c>
      <c r="C83">
        <v>984</v>
      </c>
      <c r="D83" t="s">
        <v>179</v>
      </c>
    </row>
    <row r="84" spans="1:4" x14ac:dyDescent="0.3">
      <c r="A84" s="3">
        <v>45536</v>
      </c>
      <c r="B84" t="s">
        <v>49</v>
      </c>
      <c r="C84">
        <v>129</v>
      </c>
      <c r="D84" t="s">
        <v>179</v>
      </c>
    </row>
    <row r="85" spans="1:4" x14ac:dyDescent="0.3">
      <c r="A85" s="3">
        <v>45536</v>
      </c>
      <c r="B85" t="s">
        <v>48</v>
      </c>
      <c r="C85">
        <v>273</v>
      </c>
      <c r="D85" t="s">
        <v>179</v>
      </c>
    </row>
    <row r="86" spans="1:4" x14ac:dyDescent="0.3">
      <c r="A86" s="3">
        <v>45536</v>
      </c>
      <c r="B86" t="s">
        <v>47</v>
      </c>
      <c r="C86">
        <v>497</v>
      </c>
      <c r="D86" t="s">
        <v>179</v>
      </c>
    </row>
    <row r="87" spans="1:4" x14ac:dyDescent="0.3">
      <c r="A87" s="3">
        <v>45566</v>
      </c>
      <c r="B87" t="s">
        <v>20</v>
      </c>
      <c r="C87">
        <v>704</v>
      </c>
      <c r="D87" t="s">
        <v>179</v>
      </c>
    </row>
    <row r="88" spans="1:4" x14ac:dyDescent="0.3">
      <c r="A88" s="3">
        <v>45566</v>
      </c>
      <c r="B88" t="s">
        <v>49</v>
      </c>
      <c r="C88">
        <v>115</v>
      </c>
      <c r="D88" t="s">
        <v>179</v>
      </c>
    </row>
    <row r="89" spans="1:4" x14ac:dyDescent="0.3">
      <c r="A89" s="3">
        <v>45566</v>
      </c>
      <c r="B89" t="s">
        <v>48</v>
      </c>
      <c r="C89">
        <v>275</v>
      </c>
      <c r="D89" t="s">
        <v>179</v>
      </c>
    </row>
    <row r="90" spans="1:4" x14ac:dyDescent="0.3">
      <c r="A90" s="3">
        <v>45566</v>
      </c>
      <c r="B90" t="s">
        <v>47</v>
      </c>
      <c r="C90">
        <v>464</v>
      </c>
      <c r="D90" t="s">
        <v>179</v>
      </c>
    </row>
    <row r="91" spans="1:4" x14ac:dyDescent="0.3">
      <c r="A91" s="3">
        <v>45597</v>
      </c>
      <c r="B91" t="s">
        <v>20</v>
      </c>
      <c r="C91">
        <v>595</v>
      </c>
      <c r="D91" t="s">
        <v>179</v>
      </c>
    </row>
    <row r="92" spans="1:4" x14ac:dyDescent="0.3">
      <c r="A92" s="3">
        <v>45597</v>
      </c>
      <c r="B92" t="s">
        <v>49</v>
      </c>
      <c r="C92">
        <v>111</v>
      </c>
      <c r="D92" t="s">
        <v>179</v>
      </c>
    </row>
    <row r="93" spans="1:4" x14ac:dyDescent="0.3">
      <c r="A93" s="3">
        <v>45597</v>
      </c>
      <c r="B93" t="s">
        <v>48</v>
      </c>
      <c r="C93">
        <v>179</v>
      </c>
      <c r="D93" t="s">
        <v>179</v>
      </c>
    </row>
    <row r="94" spans="1:4" x14ac:dyDescent="0.3">
      <c r="A94" s="3">
        <v>45597</v>
      </c>
      <c r="B94" t="s">
        <v>47</v>
      </c>
      <c r="C94">
        <v>476</v>
      </c>
      <c r="D94" t="s">
        <v>179</v>
      </c>
    </row>
    <row r="95" spans="1:4" x14ac:dyDescent="0.3">
      <c r="A95" s="3">
        <v>45627</v>
      </c>
      <c r="B95" t="s">
        <v>20</v>
      </c>
      <c r="C95">
        <v>584</v>
      </c>
      <c r="D95" t="s">
        <v>179</v>
      </c>
    </row>
    <row r="96" spans="1:4" x14ac:dyDescent="0.3">
      <c r="A96" s="3">
        <v>45627</v>
      </c>
      <c r="B96" t="s">
        <v>49</v>
      </c>
      <c r="C96">
        <v>149</v>
      </c>
      <c r="D96" t="s">
        <v>179</v>
      </c>
    </row>
    <row r="97" spans="1:4" x14ac:dyDescent="0.3">
      <c r="A97" s="3">
        <v>45627</v>
      </c>
      <c r="B97" t="s">
        <v>48</v>
      </c>
      <c r="C97">
        <v>250</v>
      </c>
      <c r="D97" t="s">
        <v>179</v>
      </c>
    </row>
    <row r="98" spans="1:4" x14ac:dyDescent="0.3">
      <c r="A98" s="3">
        <v>45627</v>
      </c>
      <c r="B98" t="s">
        <v>47</v>
      </c>
      <c r="C98">
        <v>492</v>
      </c>
      <c r="D98" t="s">
        <v>179</v>
      </c>
    </row>
    <row r="99" spans="1:4" x14ac:dyDescent="0.3">
      <c r="A99" s="3">
        <v>45658</v>
      </c>
      <c r="B99" t="s">
        <v>20</v>
      </c>
      <c r="C99">
        <v>758</v>
      </c>
      <c r="D99" t="s">
        <v>179</v>
      </c>
    </row>
    <row r="100" spans="1:4" x14ac:dyDescent="0.3">
      <c r="A100" s="3">
        <v>45658</v>
      </c>
      <c r="B100" t="s">
        <v>49</v>
      </c>
      <c r="C100">
        <v>169</v>
      </c>
      <c r="D100" t="s">
        <v>179</v>
      </c>
    </row>
    <row r="101" spans="1:4" x14ac:dyDescent="0.3">
      <c r="A101" s="3">
        <v>45658</v>
      </c>
      <c r="B101" t="s">
        <v>48</v>
      </c>
      <c r="C101">
        <v>508</v>
      </c>
      <c r="D101" t="s">
        <v>179</v>
      </c>
    </row>
    <row r="102" spans="1:4" x14ac:dyDescent="0.3">
      <c r="A102" s="3">
        <v>45658</v>
      </c>
      <c r="B102" t="s">
        <v>47</v>
      </c>
      <c r="C102">
        <v>565</v>
      </c>
      <c r="D102" t="s">
        <v>179</v>
      </c>
    </row>
    <row r="103" spans="1:4" x14ac:dyDescent="0.3">
      <c r="A103" s="3">
        <v>45689</v>
      </c>
      <c r="B103" t="s">
        <v>20</v>
      </c>
      <c r="C103">
        <v>661</v>
      </c>
      <c r="D103" t="s">
        <v>179</v>
      </c>
    </row>
    <row r="104" spans="1:4" x14ac:dyDescent="0.3">
      <c r="A104" s="3">
        <v>45689</v>
      </c>
      <c r="B104" t="s">
        <v>49</v>
      </c>
      <c r="C104">
        <v>107</v>
      </c>
      <c r="D104" t="s">
        <v>179</v>
      </c>
    </row>
    <row r="105" spans="1:4" x14ac:dyDescent="0.3">
      <c r="A105" s="3">
        <v>45689</v>
      </c>
      <c r="B105" t="s">
        <v>48</v>
      </c>
      <c r="C105">
        <v>266</v>
      </c>
      <c r="D105" t="s">
        <v>179</v>
      </c>
    </row>
    <row r="106" spans="1:4" x14ac:dyDescent="0.3">
      <c r="A106" s="3">
        <v>45689</v>
      </c>
      <c r="B106" t="s">
        <v>47</v>
      </c>
      <c r="C106">
        <v>536</v>
      </c>
      <c r="D106" t="s">
        <v>179</v>
      </c>
    </row>
    <row r="107" spans="1:4" x14ac:dyDescent="0.3">
      <c r="A107" s="3">
        <v>45717</v>
      </c>
      <c r="B107" t="s">
        <v>20</v>
      </c>
      <c r="C107">
        <v>608</v>
      </c>
      <c r="D107" t="s">
        <v>179</v>
      </c>
    </row>
    <row r="108" spans="1:4" x14ac:dyDescent="0.3">
      <c r="A108" s="3">
        <v>45717</v>
      </c>
      <c r="B108" t="s">
        <v>49</v>
      </c>
      <c r="C108">
        <v>114</v>
      </c>
      <c r="D108" t="s">
        <v>179</v>
      </c>
    </row>
    <row r="109" spans="1:4" x14ac:dyDescent="0.3">
      <c r="A109" s="3">
        <v>45717</v>
      </c>
      <c r="B109" t="s">
        <v>48</v>
      </c>
      <c r="C109">
        <v>241</v>
      </c>
      <c r="D109" t="s">
        <v>179</v>
      </c>
    </row>
    <row r="110" spans="1:4" x14ac:dyDescent="0.3">
      <c r="A110" s="3">
        <v>45717</v>
      </c>
      <c r="B110" t="s">
        <v>47</v>
      </c>
      <c r="C110">
        <v>493</v>
      </c>
      <c r="D110" t="s">
        <v>179</v>
      </c>
    </row>
    <row r="111" spans="1:4" x14ac:dyDescent="0.3">
      <c r="A111" s="3">
        <v>45748</v>
      </c>
      <c r="B111" t="s">
        <v>20</v>
      </c>
      <c r="C111">
        <v>626</v>
      </c>
      <c r="D111" t="s">
        <v>179</v>
      </c>
    </row>
    <row r="112" spans="1:4" x14ac:dyDescent="0.3">
      <c r="A112" s="3">
        <v>45748</v>
      </c>
      <c r="B112" t="s">
        <v>49</v>
      </c>
      <c r="C112">
        <v>83</v>
      </c>
      <c r="D112" t="s">
        <v>179</v>
      </c>
    </row>
    <row r="113" spans="1:4" x14ac:dyDescent="0.3">
      <c r="A113" s="3">
        <v>45748</v>
      </c>
      <c r="B113" t="s">
        <v>48</v>
      </c>
      <c r="C113">
        <v>181</v>
      </c>
      <c r="D113" t="s">
        <v>179</v>
      </c>
    </row>
    <row r="114" spans="1:4" x14ac:dyDescent="0.3">
      <c r="A114" s="3">
        <v>45748</v>
      </c>
      <c r="B114" t="s">
        <v>47</v>
      </c>
      <c r="C114">
        <v>481</v>
      </c>
      <c r="D114" t="s">
        <v>179</v>
      </c>
    </row>
    <row r="115" spans="1:4" x14ac:dyDescent="0.3">
      <c r="A115" s="3">
        <v>45778</v>
      </c>
      <c r="B115" t="s">
        <v>20</v>
      </c>
      <c r="C115">
        <v>616</v>
      </c>
      <c r="D115" t="s">
        <v>179</v>
      </c>
    </row>
    <row r="116" spans="1:4" x14ac:dyDescent="0.3">
      <c r="A116" s="3">
        <v>45778</v>
      </c>
      <c r="B116" t="s">
        <v>49</v>
      </c>
      <c r="C116">
        <v>109</v>
      </c>
      <c r="D116" t="s">
        <v>179</v>
      </c>
    </row>
    <row r="117" spans="1:4" x14ac:dyDescent="0.3">
      <c r="A117" s="3">
        <v>45778</v>
      </c>
      <c r="B117" t="s">
        <v>48</v>
      </c>
      <c r="C117">
        <v>288</v>
      </c>
      <c r="D117" t="s">
        <v>179</v>
      </c>
    </row>
    <row r="118" spans="1:4" x14ac:dyDescent="0.3">
      <c r="A118" s="3">
        <v>45778</v>
      </c>
      <c r="B118" t="s">
        <v>47</v>
      </c>
      <c r="C118">
        <v>520</v>
      </c>
      <c r="D118" t="s">
        <v>179</v>
      </c>
    </row>
    <row r="119" spans="1:4" x14ac:dyDescent="0.3">
      <c r="A119" s="3">
        <v>45809</v>
      </c>
      <c r="B119" t="s">
        <v>20</v>
      </c>
      <c r="C119">
        <v>797</v>
      </c>
      <c r="D119" t="s">
        <v>179</v>
      </c>
    </row>
    <row r="120" spans="1:4" x14ac:dyDescent="0.3">
      <c r="A120" s="3">
        <v>45809</v>
      </c>
      <c r="B120" t="s">
        <v>49</v>
      </c>
      <c r="C120">
        <v>112</v>
      </c>
      <c r="D120" t="s">
        <v>179</v>
      </c>
    </row>
    <row r="121" spans="1:4" x14ac:dyDescent="0.3">
      <c r="A121" s="3">
        <v>45809</v>
      </c>
      <c r="B121" t="s">
        <v>48</v>
      </c>
      <c r="C121">
        <v>220</v>
      </c>
      <c r="D121" t="s">
        <v>179</v>
      </c>
    </row>
    <row r="122" spans="1:4" x14ac:dyDescent="0.3">
      <c r="A122" s="3">
        <v>45809</v>
      </c>
      <c r="B122" t="s">
        <v>47</v>
      </c>
      <c r="C122">
        <v>540</v>
      </c>
      <c r="D122" t="s">
        <v>179</v>
      </c>
    </row>
    <row r="123" spans="1:4" x14ac:dyDescent="0.3">
      <c r="A123" s="3">
        <v>45839</v>
      </c>
      <c r="B123" t="s">
        <v>20</v>
      </c>
      <c r="C123">
        <v>660</v>
      </c>
      <c r="D123" t="s">
        <v>179</v>
      </c>
    </row>
    <row r="124" spans="1:4" x14ac:dyDescent="0.3">
      <c r="A124" s="3">
        <v>45839</v>
      </c>
      <c r="B124" t="s">
        <v>49</v>
      </c>
      <c r="C124">
        <v>93</v>
      </c>
      <c r="D124" t="s">
        <v>179</v>
      </c>
    </row>
    <row r="125" spans="1:4" x14ac:dyDescent="0.3">
      <c r="A125" s="3">
        <v>45839</v>
      </c>
      <c r="B125" t="s">
        <v>48</v>
      </c>
      <c r="C125">
        <v>719</v>
      </c>
      <c r="D125" t="s">
        <v>179</v>
      </c>
    </row>
    <row r="126" spans="1:4" x14ac:dyDescent="0.3">
      <c r="A126" s="3">
        <v>45839</v>
      </c>
      <c r="B126" t="s">
        <v>47</v>
      </c>
      <c r="C126">
        <v>457</v>
      </c>
      <c r="D126" t="s">
        <v>179</v>
      </c>
    </row>
    <row r="127" spans="1:4" x14ac:dyDescent="0.3">
      <c r="A127" s="3">
        <v>45870</v>
      </c>
      <c r="B127" t="s">
        <v>20</v>
      </c>
      <c r="C127">
        <v>877</v>
      </c>
      <c r="D127" t="s">
        <v>179</v>
      </c>
    </row>
    <row r="128" spans="1:4" x14ac:dyDescent="0.3">
      <c r="A128" s="3">
        <v>45870</v>
      </c>
      <c r="B128" t="s">
        <v>49</v>
      </c>
      <c r="C128">
        <v>63</v>
      </c>
      <c r="D128" t="s">
        <v>179</v>
      </c>
    </row>
    <row r="129" spans="1:4" x14ac:dyDescent="0.3">
      <c r="A129" s="3">
        <v>45870</v>
      </c>
      <c r="B129" t="s">
        <v>48</v>
      </c>
      <c r="C129">
        <v>2341</v>
      </c>
      <c r="D129" t="s">
        <v>179</v>
      </c>
    </row>
    <row r="130" spans="1:4" x14ac:dyDescent="0.3">
      <c r="A130" s="3">
        <v>45870</v>
      </c>
      <c r="B130" t="s">
        <v>47</v>
      </c>
      <c r="C130">
        <v>458</v>
      </c>
      <c r="D130" t="s">
        <v>179</v>
      </c>
    </row>
    <row r="131" spans="1:4" x14ac:dyDescent="0.3">
      <c r="A131" s="3">
        <v>45901</v>
      </c>
      <c r="B131" t="s">
        <v>20</v>
      </c>
      <c r="C131">
        <v>1096</v>
      </c>
      <c r="D131" t="s">
        <v>179</v>
      </c>
    </row>
    <row r="132" spans="1:4" x14ac:dyDescent="0.3">
      <c r="A132" s="3">
        <v>45901</v>
      </c>
      <c r="B132" t="s">
        <v>49</v>
      </c>
      <c r="C132">
        <v>89</v>
      </c>
      <c r="D132" t="s">
        <v>179</v>
      </c>
    </row>
    <row r="133" spans="1:4" x14ac:dyDescent="0.3">
      <c r="A133" s="3">
        <v>45901</v>
      </c>
      <c r="B133" t="s">
        <v>48</v>
      </c>
      <c r="C133">
        <v>626</v>
      </c>
      <c r="D133" t="s">
        <v>179</v>
      </c>
    </row>
    <row r="134" spans="1:4" x14ac:dyDescent="0.3">
      <c r="A134" s="3">
        <v>45901</v>
      </c>
      <c r="B134" t="s">
        <v>47</v>
      </c>
      <c r="C134">
        <v>465</v>
      </c>
      <c r="D134" t="s">
        <v>179</v>
      </c>
    </row>
    <row r="135" spans="1:4" x14ac:dyDescent="0.3">
      <c r="A135" s="3">
        <v>45931</v>
      </c>
      <c r="B135" t="s">
        <v>20</v>
      </c>
      <c r="C135">
        <v>776</v>
      </c>
      <c r="D135" t="s">
        <v>179</v>
      </c>
    </row>
    <row r="136" spans="1:4" x14ac:dyDescent="0.3">
      <c r="A136" s="3">
        <v>45931</v>
      </c>
      <c r="B136" t="s">
        <v>49</v>
      </c>
      <c r="C136">
        <v>117</v>
      </c>
      <c r="D136" t="s">
        <v>179</v>
      </c>
    </row>
    <row r="137" spans="1:4" x14ac:dyDescent="0.3">
      <c r="A137" s="3">
        <v>45931</v>
      </c>
      <c r="B137" t="s">
        <v>48</v>
      </c>
      <c r="C137">
        <v>190</v>
      </c>
      <c r="D137" t="s">
        <v>179</v>
      </c>
    </row>
    <row r="138" spans="1:4" x14ac:dyDescent="0.3">
      <c r="A138" s="3">
        <v>45931</v>
      </c>
      <c r="B138" t="s">
        <v>47</v>
      </c>
      <c r="C138">
        <v>468</v>
      </c>
      <c r="D138" t="s">
        <v>179</v>
      </c>
    </row>
    <row r="139" spans="1:4" x14ac:dyDescent="0.3">
      <c r="A139" s="3">
        <v>45962</v>
      </c>
      <c r="B139" t="s">
        <v>20</v>
      </c>
      <c r="C139">
        <v>672</v>
      </c>
      <c r="D139" t="s">
        <v>179</v>
      </c>
    </row>
    <row r="140" spans="1:4" x14ac:dyDescent="0.3">
      <c r="A140" s="3">
        <v>45962</v>
      </c>
      <c r="B140" t="s">
        <v>49</v>
      </c>
      <c r="C140">
        <v>105</v>
      </c>
      <c r="D140" t="s">
        <v>179</v>
      </c>
    </row>
    <row r="141" spans="1:4" x14ac:dyDescent="0.3">
      <c r="A141" s="3">
        <v>45962</v>
      </c>
      <c r="B141" t="s">
        <v>48</v>
      </c>
      <c r="C141">
        <v>111</v>
      </c>
      <c r="D141" t="s">
        <v>179</v>
      </c>
    </row>
    <row r="142" spans="1:4" x14ac:dyDescent="0.3">
      <c r="A142" s="3">
        <v>45962</v>
      </c>
      <c r="B142" t="s">
        <v>47</v>
      </c>
      <c r="C142">
        <v>480</v>
      </c>
      <c r="D142" t="s">
        <v>179</v>
      </c>
    </row>
    <row r="143" spans="1:4" x14ac:dyDescent="0.3">
      <c r="A143" s="3">
        <v>45992</v>
      </c>
      <c r="B143" t="s">
        <v>20</v>
      </c>
      <c r="C143">
        <v>701</v>
      </c>
      <c r="D143" t="s">
        <v>179</v>
      </c>
    </row>
    <row r="144" spans="1:4" x14ac:dyDescent="0.3">
      <c r="A144" s="3">
        <v>45992</v>
      </c>
      <c r="B144" t="s">
        <v>49</v>
      </c>
      <c r="C144">
        <v>115</v>
      </c>
      <c r="D144" t="s">
        <v>179</v>
      </c>
    </row>
    <row r="145" spans="1:4" x14ac:dyDescent="0.3">
      <c r="A145" s="3">
        <v>45992</v>
      </c>
      <c r="B145" t="s">
        <v>48</v>
      </c>
      <c r="C145">
        <v>201</v>
      </c>
      <c r="D145" t="s">
        <v>179</v>
      </c>
    </row>
    <row r="146" spans="1:4" x14ac:dyDescent="0.3">
      <c r="A146" s="3">
        <v>45992</v>
      </c>
      <c r="B146" t="s">
        <v>47</v>
      </c>
      <c r="C146">
        <v>408</v>
      </c>
      <c r="D146" t="s">
        <v>179</v>
      </c>
    </row>
    <row r="147" spans="1:4" x14ac:dyDescent="0.3">
      <c r="A147" s="3">
        <v>46023</v>
      </c>
      <c r="B147" t="s">
        <v>20</v>
      </c>
      <c r="C147">
        <v>813</v>
      </c>
      <c r="D147" t="s">
        <v>179</v>
      </c>
    </row>
    <row r="148" spans="1:4" x14ac:dyDescent="0.3">
      <c r="A148" s="3">
        <v>46023</v>
      </c>
      <c r="B148" t="s">
        <v>49</v>
      </c>
      <c r="C148">
        <v>119</v>
      </c>
      <c r="D148" t="s">
        <v>179</v>
      </c>
    </row>
    <row r="149" spans="1:4" x14ac:dyDescent="0.3">
      <c r="A149" s="3">
        <v>46023</v>
      </c>
      <c r="B149" t="s">
        <v>48</v>
      </c>
      <c r="C149">
        <v>358</v>
      </c>
      <c r="D149" t="s">
        <v>179</v>
      </c>
    </row>
    <row r="150" spans="1:4" x14ac:dyDescent="0.3">
      <c r="A150" s="3">
        <v>46023</v>
      </c>
      <c r="B150" t="s">
        <v>47</v>
      </c>
      <c r="C150">
        <v>385</v>
      </c>
      <c r="D150" t="s">
        <v>179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A5C68-A286-4EF0-8A0C-6544E62A05B4}">
  <dimension ref="A1:E27"/>
  <sheetViews>
    <sheetView workbookViewId="0">
      <selection activeCell="A3" sqref="A3"/>
    </sheetView>
  </sheetViews>
  <sheetFormatPr defaultRowHeight="14.4" x14ac:dyDescent="0.3"/>
  <cols>
    <col min="1" max="1" width="9.21875" bestFit="1" customWidth="1"/>
  </cols>
  <sheetData>
    <row r="1" spans="1:5" x14ac:dyDescent="0.3">
      <c r="A1" s="2" t="s">
        <v>204</v>
      </c>
    </row>
    <row r="2" spans="1:5" x14ac:dyDescent="0.3">
      <c r="A2" t="s">
        <v>205</v>
      </c>
      <c r="B2" s="17" t="s">
        <v>20</v>
      </c>
      <c r="C2" s="17" t="s">
        <v>47</v>
      </c>
      <c r="D2" s="17" t="s">
        <v>48</v>
      </c>
      <c r="E2" s="17" t="s">
        <v>49</v>
      </c>
    </row>
    <row r="3" spans="1:5" x14ac:dyDescent="0.3">
      <c r="A3" s="18">
        <v>45292</v>
      </c>
      <c r="B3" s="16">
        <v>5314</v>
      </c>
      <c r="C3" s="16">
        <v>5244</v>
      </c>
      <c r="D3" s="16">
        <v>4246</v>
      </c>
      <c r="E3" s="16">
        <v>4151</v>
      </c>
    </row>
    <row r="4" spans="1:5" x14ac:dyDescent="0.3">
      <c r="A4" s="18">
        <v>45293</v>
      </c>
      <c r="B4" s="16">
        <v>5624</v>
      </c>
      <c r="C4" s="16">
        <v>5486</v>
      </c>
      <c r="D4" s="16">
        <v>4334</v>
      </c>
      <c r="E4" s="16">
        <v>4185</v>
      </c>
    </row>
    <row r="5" spans="1:5" x14ac:dyDescent="0.3">
      <c r="A5" s="18">
        <v>45294</v>
      </c>
      <c r="B5" s="16">
        <v>5849</v>
      </c>
      <c r="C5" s="16">
        <v>5575</v>
      </c>
      <c r="D5" s="16">
        <v>4444</v>
      </c>
      <c r="E5" s="16">
        <v>4199</v>
      </c>
    </row>
    <row r="6" spans="1:5" x14ac:dyDescent="0.3">
      <c r="A6" s="18">
        <v>45295</v>
      </c>
      <c r="B6" s="16">
        <v>6015</v>
      </c>
      <c r="C6" s="16">
        <v>5688</v>
      </c>
      <c r="D6" s="16">
        <v>4548</v>
      </c>
      <c r="E6" s="16">
        <v>4227</v>
      </c>
    </row>
    <row r="7" spans="1:5" x14ac:dyDescent="0.3">
      <c r="A7" s="18">
        <v>45296</v>
      </c>
      <c r="B7" s="16">
        <v>6240</v>
      </c>
      <c r="C7" s="16">
        <v>5826</v>
      </c>
      <c r="D7" s="16">
        <v>4713</v>
      </c>
      <c r="E7" s="16">
        <v>4288</v>
      </c>
    </row>
    <row r="8" spans="1:5" x14ac:dyDescent="0.3">
      <c r="A8" s="18">
        <v>45297</v>
      </c>
      <c r="B8" s="16">
        <v>6406</v>
      </c>
      <c r="C8" s="16">
        <v>6001</v>
      </c>
      <c r="D8" s="16">
        <v>4607</v>
      </c>
      <c r="E8" s="16">
        <v>4338</v>
      </c>
    </row>
    <row r="9" spans="1:5" x14ac:dyDescent="0.3">
      <c r="A9" s="18">
        <v>45298</v>
      </c>
      <c r="B9" s="16">
        <v>6551</v>
      </c>
      <c r="C9" s="16">
        <v>6087</v>
      </c>
      <c r="D9" s="16">
        <v>4805</v>
      </c>
      <c r="E9" s="16">
        <v>4377</v>
      </c>
    </row>
    <row r="10" spans="1:5" x14ac:dyDescent="0.3">
      <c r="A10" s="18">
        <v>45299</v>
      </c>
      <c r="B10" s="16">
        <v>6880</v>
      </c>
      <c r="C10" s="16">
        <v>6201</v>
      </c>
      <c r="D10" s="16">
        <v>5424</v>
      </c>
      <c r="E10" s="16">
        <v>4393</v>
      </c>
    </row>
    <row r="11" spans="1:5" x14ac:dyDescent="0.3">
      <c r="A11" s="18">
        <v>45300</v>
      </c>
      <c r="B11" s="16">
        <v>7276</v>
      </c>
      <c r="C11" s="16">
        <v>6323</v>
      </c>
      <c r="D11" s="16">
        <v>4938</v>
      </c>
      <c r="E11" s="16">
        <v>4439</v>
      </c>
    </row>
    <row r="12" spans="1:5" x14ac:dyDescent="0.3">
      <c r="A12" s="18">
        <v>45301</v>
      </c>
      <c r="B12" s="16">
        <v>7554</v>
      </c>
      <c r="C12" s="16">
        <v>6457</v>
      </c>
      <c r="D12" s="16">
        <v>4989</v>
      </c>
      <c r="E12" s="16">
        <v>4485</v>
      </c>
    </row>
    <row r="13" spans="1:5" x14ac:dyDescent="0.3">
      <c r="A13" s="18">
        <v>45302</v>
      </c>
      <c r="B13" s="16">
        <v>7758</v>
      </c>
      <c r="C13" s="16">
        <v>6620</v>
      </c>
      <c r="D13" s="16">
        <v>5004</v>
      </c>
      <c r="E13" s="16">
        <v>4540</v>
      </c>
    </row>
    <row r="14" spans="1:5" x14ac:dyDescent="0.3">
      <c r="A14" s="18">
        <v>45303</v>
      </c>
      <c r="B14" s="16">
        <v>7963</v>
      </c>
      <c r="C14" s="16">
        <v>6765</v>
      </c>
      <c r="D14" s="16">
        <v>5075</v>
      </c>
      <c r="E14" s="16">
        <v>4631</v>
      </c>
    </row>
    <row r="15" spans="1:5" x14ac:dyDescent="0.3">
      <c r="A15" s="18">
        <v>45658</v>
      </c>
      <c r="B15" s="16">
        <v>8214</v>
      </c>
      <c r="C15" s="16">
        <v>6922</v>
      </c>
      <c r="D15" s="16">
        <v>5188</v>
      </c>
      <c r="E15" s="16">
        <v>4703</v>
      </c>
    </row>
    <row r="16" spans="1:5" x14ac:dyDescent="0.3">
      <c r="A16" s="18">
        <v>45659</v>
      </c>
      <c r="B16" s="16">
        <v>8381</v>
      </c>
      <c r="C16" s="16">
        <v>7078</v>
      </c>
      <c r="D16" s="16">
        <v>5240</v>
      </c>
      <c r="E16" s="16">
        <v>4734</v>
      </c>
    </row>
    <row r="17" spans="1:5" x14ac:dyDescent="0.3">
      <c r="A17" s="18">
        <v>45660</v>
      </c>
      <c r="B17" s="16">
        <v>8526</v>
      </c>
      <c r="C17" s="16">
        <v>7229</v>
      </c>
      <c r="D17" s="16">
        <v>5301</v>
      </c>
      <c r="E17" s="16">
        <v>4756</v>
      </c>
    </row>
    <row r="18" spans="1:5" x14ac:dyDescent="0.3">
      <c r="A18" s="18">
        <v>45661</v>
      </c>
      <c r="B18" s="16">
        <v>8647</v>
      </c>
      <c r="C18" s="16">
        <v>7362</v>
      </c>
      <c r="D18" s="16">
        <v>5303</v>
      </c>
      <c r="E18" s="16">
        <v>4644</v>
      </c>
    </row>
    <row r="19" spans="1:5" x14ac:dyDescent="0.3">
      <c r="A19" s="18">
        <v>45662</v>
      </c>
      <c r="B19" s="16">
        <v>8737</v>
      </c>
      <c r="C19" s="16">
        <v>7523</v>
      </c>
      <c r="D19" s="16">
        <v>5409</v>
      </c>
      <c r="E19" s="16">
        <v>4652</v>
      </c>
    </row>
    <row r="20" spans="1:5" x14ac:dyDescent="0.3">
      <c r="A20" s="18">
        <v>45663</v>
      </c>
      <c r="B20" s="16">
        <v>8774</v>
      </c>
      <c r="C20" s="16">
        <v>7566</v>
      </c>
      <c r="D20" s="16">
        <v>4997</v>
      </c>
      <c r="E20" s="16">
        <v>4651</v>
      </c>
    </row>
    <row r="21" spans="1:5" x14ac:dyDescent="0.3">
      <c r="A21" s="18">
        <v>45664</v>
      </c>
      <c r="B21" s="16">
        <v>8818</v>
      </c>
      <c r="C21" s="16">
        <v>7652</v>
      </c>
      <c r="D21" s="16">
        <v>5086</v>
      </c>
      <c r="E21" s="16">
        <v>4652</v>
      </c>
    </row>
    <row r="22" spans="1:5" x14ac:dyDescent="0.3">
      <c r="A22" s="18">
        <v>45665</v>
      </c>
      <c r="B22" s="16">
        <v>9093</v>
      </c>
      <c r="C22" s="16">
        <v>7783</v>
      </c>
      <c r="D22" s="16">
        <v>5671</v>
      </c>
      <c r="E22" s="16">
        <v>4622</v>
      </c>
    </row>
    <row r="23" spans="1:5" x14ac:dyDescent="0.3">
      <c r="A23" s="18">
        <v>45666</v>
      </c>
      <c r="B23" s="16">
        <v>9369</v>
      </c>
      <c r="C23" s="16">
        <v>7847</v>
      </c>
      <c r="D23" s="16">
        <v>5289</v>
      </c>
      <c r="E23" s="16">
        <v>4598</v>
      </c>
    </row>
    <row r="24" spans="1:5" x14ac:dyDescent="0.3">
      <c r="A24" s="18">
        <v>45667</v>
      </c>
      <c r="B24" s="16">
        <v>9538</v>
      </c>
      <c r="C24" s="16">
        <v>7898</v>
      </c>
      <c r="D24" s="16">
        <v>5285</v>
      </c>
      <c r="E24" s="16">
        <v>4622</v>
      </c>
    </row>
    <row r="25" spans="1:5" x14ac:dyDescent="0.3">
      <c r="A25" s="18">
        <v>45668</v>
      </c>
      <c r="B25" s="16">
        <v>9680</v>
      </c>
      <c r="C25" s="16">
        <v>7907</v>
      </c>
      <c r="D25" s="16">
        <v>5256</v>
      </c>
      <c r="E25" s="16">
        <v>4608</v>
      </c>
    </row>
    <row r="26" spans="1:5" x14ac:dyDescent="0.3">
      <c r="A26" s="18">
        <v>45669</v>
      </c>
      <c r="B26" s="16">
        <v>9810</v>
      </c>
      <c r="C26" s="16">
        <v>7937</v>
      </c>
      <c r="D26" s="16">
        <v>5297</v>
      </c>
      <c r="E26" s="16">
        <v>4589</v>
      </c>
    </row>
    <row r="27" spans="1:5" x14ac:dyDescent="0.3">
      <c r="A27" s="18">
        <v>46023</v>
      </c>
      <c r="B27" s="16">
        <v>9961</v>
      </c>
      <c r="C27" s="16">
        <v>7963</v>
      </c>
      <c r="D27" s="16">
        <v>5276</v>
      </c>
      <c r="E27" s="16">
        <v>4604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E0E58-010C-4181-A63A-BC9270ADC56D}">
  <dimension ref="A1:B29"/>
  <sheetViews>
    <sheetView workbookViewId="0">
      <selection activeCell="J9" sqref="J8:J9"/>
    </sheetView>
  </sheetViews>
  <sheetFormatPr defaultRowHeight="14.4" x14ac:dyDescent="0.3"/>
  <sheetData>
    <row r="1" spans="1:2" x14ac:dyDescent="0.3">
      <c r="A1" s="2" t="s">
        <v>4</v>
      </c>
    </row>
    <row r="2" spans="1:2" x14ac:dyDescent="0.3">
      <c r="A2" t="s">
        <v>180</v>
      </c>
      <c r="B2" t="s">
        <v>181</v>
      </c>
    </row>
    <row r="3" spans="1:2" x14ac:dyDescent="0.3">
      <c r="A3" s="3">
        <v>45292</v>
      </c>
      <c r="B3">
        <v>1655</v>
      </c>
    </row>
    <row r="4" spans="1:2" x14ac:dyDescent="0.3">
      <c r="A4" s="3">
        <v>45323</v>
      </c>
      <c r="B4">
        <v>2519</v>
      </c>
    </row>
    <row r="5" spans="1:2" x14ac:dyDescent="0.3">
      <c r="A5" s="3">
        <v>45352</v>
      </c>
      <c r="B5">
        <v>1014</v>
      </c>
    </row>
    <row r="6" spans="1:2" x14ac:dyDescent="0.3">
      <c r="A6" s="3">
        <v>45383</v>
      </c>
      <c r="B6">
        <v>1069</v>
      </c>
    </row>
    <row r="7" spans="1:2" x14ac:dyDescent="0.3">
      <c r="A7" s="3">
        <v>45413</v>
      </c>
      <c r="B7">
        <v>1612</v>
      </c>
    </row>
    <row r="8" spans="1:2" x14ac:dyDescent="0.3">
      <c r="A8" s="3">
        <v>45444</v>
      </c>
      <c r="B8">
        <v>2224</v>
      </c>
    </row>
    <row r="9" spans="1:2" x14ac:dyDescent="0.3">
      <c r="A9" s="3">
        <v>45474</v>
      </c>
      <c r="B9">
        <v>2152</v>
      </c>
    </row>
    <row r="10" spans="1:2" x14ac:dyDescent="0.3">
      <c r="A10" s="3">
        <v>45505</v>
      </c>
      <c r="B10">
        <v>2005</v>
      </c>
    </row>
    <row r="11" spans="1:2" x14ac:dyDescent="0.3">
      <c r="A11" s="3">
        <v>45536</v>
      </c>
      <c r="B11">
        <v>1973</v>
      </c>
    </row>
    <row r="12" spans="1:2" x14ac:dyDescent="0.3">
      <c r="A12" s="3">
        <v>45566</v>
      </c>
      <c r="B12">
        <v>2584</v>
      </c>
    </row>
    <row r="13" spans="1:2" x14ac:dyDescent="0.3">
      <c r="A13" s="3">
        <v>45597</v>
      </c>
      <c r="B13">
        <v>1970</v>
      </c>
    </row>
    <row r="14" spans="1:2" x14ac:dyDescent="0.3">
      <c r="A14" s="3">
        <v>45627</v>
      </c>
      <c r="B14">
        <v>1453</v>
      </c>
    </row>
    <row r="15" spans="1:2" x14ac:dyDescent="0.3">
      <c r="A15" s="3">
        <v>45658</v>
      </c>
      <c r="B15">
        <v>2100</v>
      </c>
    </row>
    <row r="16" spans="1:2" x14ac:dyDescent="0.3">
      <c r="A16" s="3">
        <v>45689</v>
      </c>
      <c r="B16">
        <v>2054</v>
      </c>
    </row>
    <row r="17" spans="1:2" x14ac:dyDescent="0.3">
      <c r="A17" s="3">
        <v>45717</v>
      </c>
      <c r="B17">
        <v>1736</v>
      </c>
    </row>
    <row r="18" spans="1:2" x14ac:dyDescent="0.3">
      <c r="A18" s="3">
        <v>45748</v>
      </c>
      <c r="B18">
        <v>1400</v>
      </c>
    </row>
    <row r="19" spans="1:2" x14ac:dyDescent="0.3">
      <c r="A19" s="3">
        <v>45778</v>
      </c>
      <c r="B19">
        <v>1840</v>
      </c>
    </row>
    <row r="20" spans="1:2" x14ac:dyDescent="0.3">
      <c r="A20" s="3">
        <v>45809</v>
      </c>
      <c r="B20">
        <v>1517</v>
      </c>
    </row>
    <row r="21" spans="1:2" x14ac:dyDescent="0.3">
      <c r="A21" s="3">
        <v>45839</v>
      </c>
      <c r="B21">
        <v>2635</v>
      </c>
    </row>
    <row r="22" spans="1:2" x14ac:dyDescent="0.3">
      <c r="A22" s="3">
        <v>45870</v>
      </c>
      <c r="B22">
        <v>3450</v>
      </c>
    </row>
    <row r="23" spans="1:2" x14ac:dyDescent="0.3">
      <c r="A23" s="3">
        <v>45901</v>
      </c>
      <c r="B23">
        <v>2137</v>
      </c>
    </row>
    <row r="24" spans="1:2" x14ac:dyDescent="0.3">
      <c r="A24" s="3">
        <v>45931</v>
      </c>
      <c r="B24">
        <v>1721</v>
      </c>
    </row>
    <row r="25" spans="1:2" x14ac:dyDescent="0.3">
      <c r="A25" s="3">
        <v>45962</v>
      </c>
      <c r="B25">
        <v>1442</v>
      </c>
    </row>
    <row r="26" spans="1:2" x14ac:dyDescent="0.3">
      <c r="A26" s="3">
        <v>45992</v>
      </c>
      <c r="B26">
        <v>1634</v>
      </c>
    </row>
    <row r="27" spans="1:2" x14ac:dyDescent="0.3">
      <c r="A27" s="3">
        <v>46023</v>
      </c>
      <c r="B27">
        <v>2040</v>
      </c>
    </row>
    <row r="28" spans="1:2" x14ac:dyDescent="0.3">
      <c r="A28" s="3">
        <v>46054</v>
      </c>
      <c r="B28">
        <v>1721</v>
      </c>
    </row>
    <row r="29" spans="1:2" x14ac:dyDescent="0.3">
      <c r="A29" s="3">
        <v>46082</v>
      </c>
      <c r="B29">
        <v>1693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D7D24B014BA648873B4DC404223259" ma:contentTypeVersion="19" ma:contentTypeDescription="Create a new document." ma:contentTypeScope="" ma:versionID="485a42e4692869e1de4f5d313835e23e">
  <xsd:schema xmlns:xsd="http://www.w3.org/2001/XMLSchema" xmlns:xs="http://www.w3.org/2001/XMLSchema" xmlns:p="http://schemas.microsoft.com/office/2006/metadata/properties" xmlns:ns2="4dfaeece-dc81-4266-bed4-1509fc5af2f1" xmlns:ns3="87c24569-71aa-4970-aa25-8a450e1834cf" targetNamespace="http://schemas.microsoft.com/office/2006/metadata/properties" ma:root="true" ma:fieldsID="9cc74c9212cfafb120660ae74d6febab" ns2:_="" ns3:_="">
    <xsd:import namespace="4dfaeece-dc81-4266-bed4-1509fc5af2f1"/>
    <xsd:import namespace="87c24569-71aa-4970-aa25-8a450e1834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https_x003a__x002f__x002f_digitaliceland_x002e_zendesk_x002e_com_x002f_agent_x002f_tickets_x002f_281353" minOccurs="0"/>
                <xsd:element ref="ns2:Athugasemd" minOccurs="0"/>
                <xsd:element ref="ns2:Samstarf" minOccurs="0"/>
                <xsd:element ref="ns2:MediaLengthInSeconds" minOccurs="0"/>
                <xsd:element ref="ns2:_x00c1_minni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aeece-dc81-4266-bed4-1509fc5af2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https_x003a__x002f__x002f_digitaliceland_x002e_zendesk_x002e_com_x002f_agent_x002f_tickets_x002f_281353" ma:index="21" nillable="true" ma:displayName="https://digitaliceland.zendesk.com/agent/tickets/281353" ma:format="Dropdown" ma:internalName="https_x003a__x002f__x002f_digitaliceland_x002e_zendesk_x002e_com_x002f_agent_x002f_tickets_x002f_281353">
      <xsd:simpleType>
        <xsd:restriction base="dms:Text">
          <xsd:maxLength value="255"/>
        </xsd:restriction>
      </xsd:simpleType>
    </xsd:element>
    <xsd:element name="Athugasemd" ma:index="22" nillable="true" ma:displayName="Athugasemd" ma:format="Dropdown" ma:internalName="Athugasemd">
      <xsd:simpleType>
        <xsd:restriction base="dms:Text">
          <xsd:maxLength value="255"/>
        </xsd:restriction>
      </xsd:simpleType>
    </xsd:element>
    <xsd:element name="Samstarf" ma:index="23" nillable="true" ma:displayName="Samstarf" ma:format="Dropdown" ma:list="UserInfo" ma:SharePointGroup="0" ma:internalName="Samstarf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_x00c1_minnig" ma:index="25" nillable="true" ma:displayName="Áminnig" ma:default="2025-12-16T08:00:00Z" ma:description="Minna Igloo á að senda inn þessar rafrænu uppsagnir." ma:format="DateTime" ma:internalName="_x00c1_minnig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c24569-71aa-4970-aa25-8a450e1834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73ba1194-aaee-4364-aec7-467b157d8b01}" ma:internalName="TaxCatchAll" ma:showField="CatchAllData" ma:web="87c24569-71aa-4970-aa25-8a450e1834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7c24569-71aa-4970-aa25-8a450e1834cf"/>
    <lcf76f155ced4ddcb4097134ff3c332f xmlns="4dfaeece-dc81-4266-bed4-1509fc5af2f1">
      <Terms xmlns="http://schemas.microsoft.com/office/infopath/2007/PartnerControls"/>
    </lcf76f155ced4ddcb4097134ff3c332f>
    <Samstarf xmlns="4dfaeece-dc81-4266-bed4-1509fc5af2f1">
      <UserInfo>
        <DisplayName/>
        <AccountId xsi:nil="true"/>
        <AccountType/>
      </UserInfo>
    </Samstarf>
    <_x00c1_minnig xmlns="4dfaeece-dc81-4266-bed4-1509fc5af2f1">2025-12-16T08:00:00+00:00</_x00c1_minnig>
    <https_x003a__x002f__x002f_digitaliceland_x002e_zendesk_x002e_com_x002f_agent_x002f_tickets_x002f_281353 xmlns="4dfaeece-dc81-4266-bed4-1509fc5af2f1" xsi:nil="true"/>
    <Athugasemd xmlns="4dfaeece-dc81-4266-bed4-1509fc5af2f1" xsi:nil="true"/>
  </documentManagement>
</p:properties>
</file>

<file path=customXml/item4.xml>��< ? x m l   v e r s i o n = " 1 . 0 "   e n c o d i n g = " U T F - 1 6 "   s t a n d a l o n e = " n o " ? > < D a t a M a s h u p   x m l n s = " h t t p : / / s c h e m a s . m i c r o s o f t . c o m / D a t a M a s h u p " > A A A A A N c L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m c J O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x 1 z M 1 M N Y z s N G H C d r 4 Z u Y h F B g B H Q y S R R K 0 c S 7 N K S k t S r X L L N b 1 D L b R h 3 F t 9 K F + s A M A A A D / / w M A U E s D B B Q A A g A I A A A A I Q B z j W 5 p 5 g Y A A J g 6 A A A T A A A A R m 9 y b X V s Y X M v U 2 V j d G l v b j E u b e x b S 2 8 b N x C + G 8 h / W M g X G 1 A F y 4 7 d t I E P a y t + N L a c W r K B I C o I S k u v a H G 5 K h 9 K 1 M C H / p R c e g t g I E A P A X L a P 1 Z y V + / l P u w m 3 d S W Y c D y z C x 3 y P k + c s i h O O o I 7 F O r E f 2 t P l 9 Z 4 V 3 I k G M x B A n g 0 I O 0 L Z k j G V C / b c w E p q 6 0 d i 2 C x J M V S / 0 0 f M k 6 S E n 2 + a B S 8 z v S Q 1 S s H W C C K v s + F e o f v l b a / 7 l 1 w R H j r R 7 D X D V R I Z g 6 k L T O K K o x P E D W D 9 b R a a N V Q 7 w n / H 7 r N P h A Y X A L W Y 8 H X x g n U O m D D 2 7 w m Y t W m l + V D h + U 1 s t v a o h g D w v E d k v P S 2 V r 3 y f S o 3 x 3 q 2 y 9 o B 3 f U a a 7 O 9 s b G 9 W y 9 a v 0 B W q I I U G 7 0 4 + V u k / R b + v l q I O r p V f M 9 5 T O s Y 4 Q d F Q v S q q 3 T d h W h i P N S L 4 W j U X Z e j O S 2 4 Q 0 O p B A x n c F k 7 N N 7 n c h d V W L z W E f T Z t r M k j 5 l c + 8 y G O t 5 G u G 9 5 f f v y 8 J 1 U P V N 6 F s L A c K d F O 2 3 p c G k I 1 l A r 0 T I x l R s m M q d p 5 W d I s 3 N + t P V j A 1 e j I N v 4 d U f L h y Q 7 8 H u G q 8 i Q B 0 K E S R s U 9 0 K i P w 1 a c P P v J H Z w c X t b 2 z 8 0 N w Y t d r j b 3 X h 4 e 1 G B Q O 7 V P 7 p A n q r 5 v N B J i E M i q 9 N m K h V I 0 4 h t S g 6 C P V X y p U q M F P G + n 6 q k n f 8 S U V 8 7 j U Y n + A W F w q q W M S K y Q 4 w K d x R V c h 5 A o S A k b N L b 5 8 o h 8 3 n G g w f c W s S S 4 G a V y O M a r c c M C 4 0 S I Z l O h U B o N 2 8 h J I 9 e N / y Z + Q N U c n F 0 3 7 4 O T s 5 c u L e o w g f Y Y 7 C N j B L Y P M C j 6 2 g 8 / B L T a B J z K s B 1 + u T Y a T 9 k K Y A I r e A o W x d C 3 Y 8 u D A n b P J B U E F b 8 z C M M / M l a D b 5 k V C M N E p A w T L M x B 8 9 u D n 8 G w M p k / g O d b + k X A C q A U V g 8 I o N N n f z I w H J B 1 J o O 6 k 3 Q 7 X Z 2 R d Q i K T B 0 c P z N w o 6 k G Z d a w e 8 q m i m k t w M t 0 g q 5 0 F + i T 6 P + X S a i m Z T W u b 6 6 U l p Z a U W p i j p 2 C N y Y w z + m Q w z l G f w I 7 q 3 w K J R v J Q G i N Q q a J j W y q P j N j Y u q k a L 8 + 7 O P J q x p E b c y S q m a F Y c H W R x o t r 4 8 x w z E u N T y Q v c t W 8 z N x a M n P J z C U z i 2 H m S / v i 1 e W L 8 x p Q b G o P C Q Z X 1 z 6 J P n g h K c K m i + R n P g 8 z N k f b S 7 K W G i / O 9 1 6 f H I O D X 8 5 O 9 I c 7 M P b O O + v V U k 5 g F Z 2 X L d G 1 i K 5 7 R j w 6 8 y M M S o o Z Q A 4 g P n X D 0 X R w k Q F O 8 y s j r A 9 q h T + 1 6 0 B N D D b Q a I / N H m k L e f b M 0 o W o 1 5 M 0 P K 6 K K U m a M j w u 1 p o 2 Q 0 N d I D A s c A K 5 K k e L P R q F 8 B 7 n 5 m Z E a C e + P 5 x q r x 4 T S m d B c p f Z p z 1 0 X d B l C F O V v g M p C K R F B t P g z u N a Q u K J h A j z 7 E W h u U J m K n M o f / m 9 1 q W e V N M E A z o k h f J 7 x o / H V A Q 1 Y i F f 2 H P F d 1 I H I l B y B g E X k F 3 B I i N t 9 u g x z e L B n 4 x f X Q e f W H A r q S v j A L D F A F M q X T 1 D x p Q H 1 8 H f O m m M x i 1 + X j D W R 8 O b a H Y 0 r u U t 2 s X y C x M a f 4 8 3 C N m / L t K j K x G d N U n v q y G 0 5 r + l x I c O b y W + K 6 v 2 / m x Z e w 8 L e g K a c t R l 2 T 1 / 2 X 0 0 X l t J / Q I K 2 + Y T Q K O C + Y R 4 C N 6 r u H / Z u N Q z M I U E Y Y e h Y q / F x J z J o u S D y g c d 6 H I k 6 M z 2 b k L M x W O X n O x T C b X D N R b h F f H 1 9 j J f j g G d a 8 m V d z F r p 7 p p e I u S g p R H T E 9 s G Y U A q t U O E v w H c k z 6 n X R 9 C J w B 5 l i o + M T 8 u A w + J m g 0 r c J n 7 3 e C l 3 w 7 p u h D u + U V m a K v y M w Y G i / J J O n v W K m Y w y O H n p 5 C u F q m H T h 3 3 3 G t + h X x O M 2 n U l / 4 q C Z w I 9 i a Y J x r G q K e d q C o V 3 T Q g 7 I f c p f 4 r j G 9 U j Z Q u m T I R x w 3 2 z l R I p K U r h i R 3 c W G 5 N 5 g 2 D Z l M Q Y Z M m 0 q u k i Y 2 v S w c w 2 T 7 M H W f Z i h I g D b u o q t 8 r G Z z 1 3 o 0 n B x V P w t c K 7 O 9 i 6 D S Q / q Y n D z + N T e u 6 j X j u O 7 j y P 7 s G 7 X 7 P N o 5 j 6 P 6 R P 2 B e O l 7 z 7 I 0 Z X A 2 j H Q N b C G f V o / r h / a 0 b G z T q 9 U k N 4 B D 1 L p y E I B l N v J r B n 5 x w c / I y d A Z I C I M B y Q R B s y j i B P 3 K 0 l 3 U S I t D u p 2 u p m q l q / N 6 P 9 0 G Q n 2 y T x T W H H k 3 o Y K X d S H 0 1 s G R o 2 3 d 5 0 n z q J i A J 3 X x p s M V e o V c h V h O n e / d L w a i n 1 q z 9 F p + f L 7 / / 8 J 9 / / I Q i 7 k v c Y V D m p r i q o M Z t f 6 i / 6 f S Y p / k a B 5 7 1 J 4 P 2 e C D 4 p a l i b G 5 v b L a N f 3 6 j 8 d R T 8 p V I I v T O x u l B y N b Z J g R 8 N R p 7 I 7 + l a t M D W q P C c F f u 4 D z r 4 I b X B E E 3 D P Y E A n g 6 M z L v M C 1 + Y 7 s 5 N N l e p y / 9 C h 2 a / Q U h V s 6 D v c 6 E e R A y 8 x c r p 0 I X v A E g p 3 j 0 6 O L 0 K P q l R C D 5 7 p u P e f B e 3 J i e t X d P q 5 b P Y S X I 6 i P 4 B A A D / / w M A U E s B A i 0 A F A A G A A g A A A A h A C r d q k D S A A A A N w E A A B M A A A A A A A A A A A A A A A A A A A A A A F t D b 2 5 0 Z W 5 0 X 1 R 5 c G V z X S 5 4 b W x Q S w E C L Q A U A A I A C A A A A C E A c m c J O 6 0 A A A D 3 A A A A E g A A A A A A A A A A A A A A A A A L A w A A Q 2 9 u Z m l n L 1 B h Y 2 t h Z 2 U u e G 1 s U E s B A i 0 A F A A C A A g A A A A h A H O N b m n m B g A A m D o A A B M A A A A A A A A A A A A A A A A A 6 A M A A E Z v c m 1 1 b G F z L 1 N l Y 3 R p b 2 4 x L m 1 Q S w U G A A A A A A M A A w D C A A A A / w o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Y o A Q A A A A A A N C g B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y Z W F s X 3 N h b W F u Y n V y Z H V y X 3 V y X 2 J p c n R p b m d 1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5 N D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T M i L z 4 8 R W 5 0 c n k g V H l w Z T 0 i R m l s b E x h c 3 R V c G R h d G V k I i B W Y W x 1 Z T 0 i Z D I w M j U t M D g t M D Z U M T E 6 M D k 6 M T A u N z g 5 O D c x N F o i L z 4 8 R W 5 0 c n k g V H l w Z T 0 i R m l s b E N v b H V t b l R 5 c G V z I i B W Y W x 1 Z T 0 i c 0 N R W U Q i L z 4 8 R W 5 0 c n k g V H l w Z T 0 i R m l s b E N v b H V t b k 5 h b W V z I i B W Y W x 1 Z T 0 i c 1 s m c X V v d D t 0 a W 1 p J n F 1 b 3 Q 7 L C Z x d W 9 0 O 3 Z h c i Z x d W 9 0 O y w m c X V v d D t 2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M z M j U 2 Z m U 3 L T R j Y z k t N D I 4 O C 1 h Z j E y L T I z Z T J k Y 2 Y 0 Z G I x Y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L 0 F 1 d G 9 S Z W 1 v d m V k Q 2 9 s d W 1 u c z E u e 3 R p b W k s M H 0 m c X V v d D s s J n F 1 b 3 Q 7 U 2 V j d G l v b j E v c m V h b F 9 z Y W 1 h b m J 1 c m R 1 c l 9 1 c l 9 i a X J 0 a W 5 n d S 9 B d X R v U m V t b 3 Z l Z E N v b H V t b n M x L n t 2 Y X I s M X 0 m c X V v d D s s J n F 1 b 3 Q 7 U 2 V j d G l v b j E v c m V h b F 9 z Y W 1 h b m J 1 c m R 1 c l 9 1 c l 9 i a X J 0 a W 5 n d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9 B d X R v U m V t b 3 Z l Z E N v b H V t b n M x L n t 0 a W 1 p L D B 9 J n F 1 b 3 Q 7 L C Z x d W 9 0 O 1 N l Y 3 R p b 2 4 x L 3 J l Y W x f c 2 F t Y W 5 i d X J k d X J f d X J f Y m l y d G l u Z 3 U v Q X V 0 b 1 J l b W 9 2 Z W R D b 2 x 1 b W 5 z M S 5 7 d m F y L D F 9 J n F 1 b 3 Q 7 L C Z x d W 9 0 O 1 N l Y 3 R p b 2 4 x L 3 J l Y W x f c 2 F t Y W 5 i d X J k d X J f d X J f Y m l y d G l u Z 3 U v Q X V 0 b 1 J l b W 9 2 Z W R D b 2 x 1 b W 5 z M S 5 7 d m F s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W V k Y W x z b 2 x 1 d G l t a V 9 n Y W 1 h b H R f b n l 0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D k 6 M T U 6 N T Q u N D c 4 M j I 2 M F o i L z 4 8 R W 5 0 c n k g V H l w Z T 0 i R m l s b E N v b H V t b l R 5 c G V z I i B W Y W x 1 Z T 0 i c 0 N R W U d C U V V G Q l F N R E F 3 T U Z C U V U 9 I i 8 + P E V u d H J 5 I F R 5 c G U 9 I k Z p b G x D b 2 x 1 b W 5 O Y W 1 l c y I g V m F s d W U 9 I n N b J n F 1 b 3 Q 7 d G l t a S Z x d W 9 0 O y w m c X V v d D t I T 0 Z V R E J P U k d f T E F O R F N C W U d H R C Z x d W 9 0 O y w m c X V v d D t H Q U 1 B T F R f T l l U V C Z x d W 9 0 O y w m c X V v d D t 2 Y W w m c X V v d D s s J n F 1 b 3 Q 7 b W V k a W F u J n F 1 b 3 Q 7 L C Z x d W 9 0 O 3 B l c m N l b n R p b G V f O T A m c X V v d D s s J n F 1 b 3 Q 7 c G V y Y 2 V u d G l s Z V 8 x M C Z x d W 9 0 O y w m c X V v d D t j b 3 V u d C Z x d W 9 0 O y w m c X V v d D t v d m V y J n F 1 b 3 Q 7 L C Z x d W 9 0 O 3 V u Z G V y J n F 1 b 3 Q 7 L C Z x d W 9 0 O 3 N v b G R f b 2 4 m c X V v d D s s J n F 1 b 3 Q 7 a G x 1 d G Z h b G x f b 3 Z l c i Z x d W 9 0 O y w m c X V v d D t o b H V 0 Z m F s b F 9 1 b m R l c i Z x d W 9 0 O y w m c X V v d D t o b H V 0 Z m F s b F 9 z b 2 x k X 2 9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z F h O D E 4 N i 1 l O W Y y L T Q y Y z E t Y j g 2 O C 0 y Y T M 3 Y j l l O T I 1 Z m U i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1 l Z G F s c 2 9 s d X R p b W l f Z 2 F t Y W x 0 X 2 5 5 d H Q v Q X V 0 b 1 J l b W 9 2 Z W R D b 2 x 1 b W 5 z M S 5 7 d G l t a S w w f S Z x d W 9 0 O y w m c X V v d D t T Z W N 0 a W 9 u M S 9 t Z W R h b H N v b H V 0 a W 1 p X 2 d h b W F s d F 9 u e X R 0 L 0 F 1 d G 9 S Z W 1 v d m V k Q 2 9 s d W 1 u c z E u e 0 h P R l V E Q k 9 S R 1 9 M Q U 5 E U 0 J Z R 0 d E L D F 9 J n F 1 b 3 Q 7 L C Z x d W 9 0 O 1 N l Y 3 R p b 2 4 x L 2 1 l Z G F s c 2 9 s d X R p b W l f Z 2 F t Y W x 0 X 2 5 5 d H Q v Q X V 0 b 1 J l b W 9 2 Z W R D b 2 x 1 b W 5 z M S 5 7 R 0 F N Q U x U X 0 5 Z V F Q s M n 0 m c X V v d D s s J n F 1 b 3 Q 7 U 2 V j d G l v b j E v b W V k Y W x z b 2 x 1 d G l t a V 9 n Y W 1 h b H R f b n l 0 d C 9 B d X R v U m V t b 3 Z l Z E N v b H V t b n M x L n t 2 Y W w s M 3 0 m c X V v d D s s J n F 1 b 3 Q 7 U 2 V j d G l v b j E v b W V k Y W x z b 2 x 1 d G l t a V 9 n Y W 1 h b H R f b n l 0 d C 9 B d X R v U m V t b 3 Z l Z E N v b H V t b n M x L n t t Z W R p Y W 4 s N H 0 m c X V v d D s s J n F 1 b 3 Q 7 U 2 V j d G l v b j E v b W V k Y W x z b 2 x 1 d G l t a V 9 n Y W 1 h b H R f b n l 0 d C 9 B d X R v U m V t b 3 Z l Z E N v b H V t b n M x L n t w Z X J j Z W 5 0 a W x l X z k w L D V 9 J n F 1 b 3 Q 7 L C Z x d W 9 0 O 1 N l Y 3 R p b 2 4 x L 2 1 l Z G F s c 2 9 s d X R p b W l f Z 2 F t Y W x 0 X 2 5 5 d H Q v Q X V 0 b 1 J l b W 9 2 Z W R D b 2 x 1 b W 5 z M S 5 7 c G V y Y 2 V u d G l s Z V 8 x M C w 2 f S Z x d W 9 0 O y w m c X V v d D t T Z W N 0 a W 9 u M S 9 t Z W R h b H N v b H V 0 a W 1 p X 2 d h b W F s d F 9 u e X R 0 L 0 F 1 d G 9 S Z W 1 v d m V k Q 2 9 s d W 1 u c z E u e 2 N v d W 5 0 L D d 9 J n F 1 b 3 Q 7 L C Z x d W 9 0 O 1 N l Y 3 R p b 2 4 x L 2 1 l Z G F s c 2 9 s d X R p b W l f Z 2 F t Y W x 0 X 2 5 5 d H Q v Q X V 0 b 1 J l b W 9 2 Z W R D b 2 x 1 b W 5 z M S 5 7 b 3 Z l c i w 4 f S Z x d W 9 0 O y w m c X V v d D t T Z W N 0 a W 9 u M S 9 t Z W R h b H N v b H V 0 a W 1 p X 2 d h b W F s d F 9 u e X R 0 L 0 F 1 d G 9 S Z W 1 v d m V k Q 2 9 s d W 1 u c z E u e 3 V u Z G V y L D l 9 J n F 1 b 3 Q 7 L C Z x d W 9 0 O 1 N l Y 3 R p b 2 4 x L 2 1 l Z G F s c 2 9 s d X R p b W l f Z 2 F t Y W x 0 X 2 5 5 d H Q v Q X V 0 b 1 J l b W 9 2 Z W R D b 2 x 1 b W 5 z M S 5 7 c 2 9 s Z F 9 v b i w x M H 0 m c X V v d D s s J n F 1 b 3 Q 7 U 2 V j d G l v b j E v b W V k Y W x z b 2 x 1 d G l t a V 9 n Y W 1 h b H R f b n l 0 d C 9 B d X R v U m V t b 3 Z l Z E N v b H V t b n M x L n t o b H V 0 Z m F s b F 9 v d m V y L D E x f S Z x d W 9 0 O y w m c X V v d D t T Z W N 0 a W 9 u M S 9 t Z W R h b H N v b H V 0 a W 1 p X 2 d h b W F s d F 9 u e X R 0 L 0 F 1 d G 9 S Z W 1 v d m V k Q 2 9 s d W 1 u c z E u e 2 h s d X R m Y W x s X 3 V u Z G V y L D E y f S Z x d W 9 0 O y w m c X V v d D t T Z W N 0 a W 9 u M S 9 t Z W R h b H N v b H V 0 a W 1 p X 2 d h b W F s d F 9 u e X R 0 L 0 F 1 d G 9 S Z W 1 v d m V k Q 2 9 s d W 1 u c z E u e 2 h s d X R m Y W x s X 3 N v b G R f b 2 4 s M T N 9 J n F 1 b 3 Q 7 X S w m c X V v d D t D b 2 x 1 b W 5 D b 3 V u d C Z x d W 9 0 O z o x N C w m c X V v d D t L Z X l D b 2 x 1 b W 5 O Y W 1 l c y Z x d W 9 0 O z p b X S w m c X V v d D t D b 2 x 1 b W 5 J Z G V u d G l 0 a W V z J n F 1 b 3 Q 7 O l s m c X V v d D t T Z W N 0 a W 9 u M S 9 t Z W R h b H N v b H V 0 a W 1 p X 2 d h b W F s d F 9 u e X R 0 L 0 F 1 d G 9 S Z W 1 v d m V k Q 2 9 s d W 1 u c z E u e 3 R p b W k s M H 0 m c X V v d D s s J n F 1 b 3 Q 7 U 2 V j d G l v b j E v b W V k Y W x z b 2 x 1 d G l t a V 9 n Y W 1 h b H R f b n l 0 d C 9 B d X R v U m V t b 3 Z l Z E N v b H V t b n M x L n t I T 0 Z V R E J P U k d f T E F O R F N C W U d H R C w x f S Z x d W 9 0 O y w m c X V v d D t T Z W N 0 a W 9 u M S 9 t Z W R h b H N v b H V 0 a W 1 p X 2 d h b W F s d F 9 u e X R 0 L 0 F 1 d G 9 S Z W 1 v d m V k Q 2 9 s d W 1 u c z E u e 0 d B T U F M V F 9 O W V R U L D J 9 J n F 1 b 3 Q 7 L C Z x d W 9 0 O 1 N l Y 3 R p b 2 4 x L 2 1 l Z G F s c 2 9 s d X R p b W l f Z 2 F t Y W x 0 X 2 5 5 d H Q v Q X V 0 b 1 J l b W 9 2 Z W R D b 2 x 1 b W 5 z M S 5 7 d m F s L D N 9 J n F 1 b 3 Q 7 L C Z x d W 9 0 O 1 N l Y 3 R p b 2 4 x L 2 1 l Z G F s c 2 9 s d X R p b W l f Z 2 F t Y W x 0 X 2 5 5 d H Q v Q X V 0 b 1 J l b W 9 2 Z W R D b 2 x 1 b W 5 z M S 5 7 b W V k a W F u L D R 9 J n F 1 b 3 Q 7 L C Z x d W 9 0 O 1 N l Y 3 R p b 2 4 x L 2 1 l Z G F s c 2 9 s d X R p b W l f Z 2 F t Y W x 0 X 2 5 5 d H Q v Q X V 0 b 1 J l b W 9 2 Z W R D b 2 x 1 b W 5 z M S 5 7 c G V y Y 2 V u d G l s Z V 8 5 M C w 1 f S Z x d W 9 0 O y w m c X V v d D t T Z W N 0 a W 9 u M S 9 t Z W R h b H N v b H V 0 a W 1 p X 2 d h b W F s d F 9 u e X R 0 L 0 F 1 d G 9 S Z W 1 v d m V k Q 2 9 s d W 1 u c z E u e 3 B l c m N l b n R p b G V f M T A s N n 0 m c X V v d D s s J n F 1 b 3 Q 7 U 2 V j d G l v b j E v b W V k Y W x z b 2 x 1 d G l t a V 9 n Y W 1 h b H R f b n l 0 d C 9 B d X R v U m V t b 3 Z l Z E N v b H V t b n M x L n t j b 3 V u d C w 3 f S Z x d W 9 0 O y w m c X V v d D t T Z W N 0 a W 9 u M S 9 t Z W R h b H N v b H V 0 a W 1 p X 2 d h b W F s d F 9 u e X R 0 L 0 F 1 d G 9 S Z W 1 v d m V k Q 2 9 s d W 1 u c z E u e 2 9 2 Z X I s O H 0 m c X V v d D s s J n F 1 b 3 Q 7 U 2 V j d G l v b j E v b W V k Y W x z b 2 x 1 d G l t a V 9 n Y W 1 h b H R f b n l 0 d C 9 B d X R v U m V t b 3 Z l Z E N v b H V t b n M x L n t 1 b m R l c i w 5 f S Z x d W 9 0 O y w m c X V v d D t T Z W N 0 a W 9 u M S 9 t Z W R h b H N v b H V 0 a W 1 p X 2 d h b W F s d F 9 u e X R 0 L 0 F 1 d G 9 S Z W 1 v d m V k Q 2 9 s d W 1 u c z E u e 3 N v b G R f b 2 4 s M T B 9 J n F 1 b 3 Q 7 L C Z x d W 9 0 O 1 N l Y 3 R p b 2 4 x L 2 1 l Z G F s c 2 9 s d X R p b W l f Z 2 F t Y W x 0 X 2 5 5 d H Q v Q X V 0 b 1 J l b W 9 2 Z W R D b 2 x 1 b W 5 z M S 5 7 a G x 1 d G Z h b G x f b 3 Z l c i w x M X 0 m c X V v d D s s J n F 1 b 3 Q 7 U 2 V j d G l v b j E v b W V k Y W x z b 2 x 1 d G l t a V 9 n Y W 1 h b H R f b n l 0 d C 9 B d X R v U m V t b 3 Z l Z E N v b H V t b n M x L n t o b H V 0 Z m F s b F 9 1 b m R l c i w x M n 0 m c X V v d D s s J n F 1 b 3 Q 7 U 2 V j d G l v b j E v b W V k Y W x z b 2 x 1 d G l t a V 9 n Y W 1 h b H R f b n l 0 d C 9 B d X R v U m V t b 3 Z l Z E N v b H V t b n M x L n t o b H V 0 Z m F s b F 9 z b 2 x k X 2 9 u L D E z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2 5 5 d H R f Z 2 F t Y W x 0 X 3 Z l c m R f a G x 1 d G Z h b G w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z Q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I 6 M T M 6 N D Q u M z k w N j k z N F o i L z 4 8 R W 5 0 c n k g V H l w Z T 0 i R m l s b E N v b H V t b l R 5 c G V z I i B W Y W x 1 Z T 0 i c 0 N R W U Z C Z 1 l H I i 8 + P E V u d H J 5 I F R 5 c G U 9 I k Z p b G x D b 2 x 1 b W 5 O Y W 1 l c y I g V m F s d W U 9 I n N b J n F 1 b 3 Q 7 d G l t a S Z x d W 9 0 O y w m c X V v d D t M Q U 5 E U 0 h M V V R B R k x P S 0 t V T i Z x d W 9 0 O y w m c X V v d D t w c m l j Z V 9 B w 7 B y Y X I g w 6 1 i w 7 r D s G l y J n F 1 b 3 Q 7 L C Z x d W 9 0 O 3 B y a W N l X 0 7 D v W p h c i D D r W L D u s O w a X I m c X V v d D s s J n F 1 b 3 Q 7 c 2 h h c m V f b m V 3 X 2 9 s Z C Z x d W 9 0 O y w m c X V v d D t z a G F y Z V 9 u Z X d f b 2 x k X z N t Y X Z n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T N j Y 2 U w Z i 0 x M z E z L T R h Z j A t Y T h h M i 1 j O W R h Z G U w Z D B j M T c i L z 4 8 R W 5 0 c n k g V H l w Z T 0 i U m V s Y X R p b 2 5 z a G l w S W 5 m b 0 N v b n R h a W 5 l c i I g V m F s d W U 9 I n N 7 J n F 1 b 3 Q 7 Y 2 9 s d W 1 u Q 2 9 1 b n Q m c X V v d D s 6 N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n l 0 d F 9 n Y W 1 h b H R f d m V y Z F 9 o b H V 0 Z m F s b C 9 B d X R v U m V t b 3 Z l Z E N v b H V t b n M x L n t 0 a W 1 p L D B 9 J n F 1 b 3 Q 7 L C Z x d W 9 0 O 1 N l Y 3 R p b 2 4 x L 2 5 5 d H R f Z 2 F t Y W x 0 X 3 Z l c m R f a G x 1 d G Z h b G w v Q X V 0 b 1 J l b W 9 2 Z W R D b 2 x 1 b W 5 z M S 5 7 T E F O R F N I T F V U Q U Z M T 0 t L V U 4 s M X 0 m c X V v d D s s J n F 1 b 3 Q 7 U 2 V j d G l v b j E v b n l 0 d F 9 n Y W 1 h b H R f d m V y Z F 9 o b H V 0 Z m F s b C 9 B d X R v U m V t b 3 Z l Z E N v b H V t b n M x L n t w c m l j Z V 9 B w 7 B y Y X I g w 6 1 i w 7 r D s G l y L D J 9 J n F 1 b 3 Q 7 L C Z x d W 9 0 O 1 N l Y 3 R p b 2 4 x L 2 5 5 d H R f Z 2 F t Y W x 0 X 3 Z l c m R f a G x 1 d G Z h b G w v Q X V 0 b 1 J l b W 9 2 Z W R D b 2 x 1 b W 5 z M S 5 7 c H J p Y 2 V f T s O 9 a m F y I M O t Y s O 6 w 7 B p c i w z f S Z x d W 9 0 O y w m c X V v d D t T Z W N 0 a W 9 u M S 9 u e X R 0 X 2 d h b W F s d F 9 2 Z X J k X 2 h s d X R m Y W x s L 0 F 1 d G 9 S Z W 1 v d m V k Q 2 9 s d W 1 u c z E u e 3 N o Y X J l X 2 5 l d 1 9 v b G Q s N H 0 m c X V v d D s s J n F 1 b 3 Q 7 U 2 V j d G l v b j E v b n l 0 d F 9 n Y W 1 h b H R f d m V y Z F 9 o b H V 0 Z m F s b C 9 B d X R v U m V t b 3 Z l Z E N v b H V t b n M x L n t z a G F y Z V 9 u Z X d f b 2 x k X z N t Y X Z n L D V 9 J n F 1 b 3 Q 7 X S w m c X V v d D t D b 2 x 1 b W 5 D b 3 V u d C Z x d W 9 0 O z o 2 L C Z x d W 9 0 O 0 t l e U N v b H V t b k 5 h b W V z J n F 1 b 3 Q 7 O l t d L C Z x d W 9 0 O 0 N v b H V t b k l k Z W 5 0 a X R p Z X M m c X V v d D s 6 W y Z x d W 9 0 O 1 N l Y 3 R p b 2 4 x L 2 5 5 d H R f Z 2 F t Y W x 0 X 3 Z l c m R f a G x 1 d G Z h b G w v Q X V 0 b 1 J l b W 9 2 Z W R D b 2 x 1 b W 5 z M S 5 7 d G l t a S w w f S Z x d W 9 0 O y w m c X V v d D t T Z W N 0 a W 9 u M S 9 u e X R 0 X 2 d h b W F s d F 9 2 Z X J k X 2 h s d X R m Y W x s L 0 F 1 d G 9 S Z W 1 v d m V k Q 2 9 s d W 1 u c z E u e 0 x B T k R T S E x V V E F G T E 9 L S 1 V O L D F 9 J n F 1 b 3 Q 7 L C Z x d W 9 0 O 1 N l Y 3 R p b 2 4 x L 2 5 5 d H R f Z 2 F t Y W x 0 X 3 Z l c m R f a G x 1 d G Z h b G w v Q X V 0 b 1 J l b W 9 2 Z W R D b 2 x 1 b W 5 z M S 5 7 c H J p Y 2 V f Q c O w c m F y I M O t Y s O 6 w 7 B p c i w y f S Z x d W 9 0 O y w m c X V v d D t T Z W N 0 a W 9 u M S 9 u e X R 0 X 2 d h b W F s d F 9 2 Z X J k X 2 h s d X R m Y W x s L 0 F 1 d G 9 S Z W 1 v d m V k Q 2 9 s d W 1 u c z E u e 3 B y a W N l X 0 7 D v W p h c i D D r W L D u s O w a X I s M 3 0 m c X V v d D s s J n F 1 b 3 Q 7 U 2 V j d G l v b j E v b n l 0 d F 9 n Y W 1 h b H R f d m V y Z F 9 o b H V 0 Z m F s b C 9 B d X R v U m V t b 3 Z l Z E N v b H V t b n M x L n t z a G F y Z V 9 u Z X d f b 2 x k L D R 9 J n F 1 b 3 Q 7 L C Z x d W 9 0 O 1 N l Y 3 R p b 2 4 x L 2 5 5 d H R f Z 2 F t Y W x 0 X 3 Z l c m R f a G x 1 d G Z h b G w v Q X V 0 b 1 J l b W 9 2 Z W R D b 2 x 1 b W 5 z M S 5 7 c 2 h h c m V f b m V 3 X 2 9 s Z F 8 z b W F 2 Z y w 1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j k 6 N D Q u M j k 3 N T k 1 M V o i L z 4 8 R W 5 0 c n k g V H l w Z T 0 i R m l s b E N v b H V t b l R 5 c G V z I i B W Y W x 1 Z T 0 i c 0 N R W U d C Z 0 1 E Q X d N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T V j M j k 0 Z j g t M z g 5 M i 0 0 M D k 2 L W I 1 O T Q t M j R l N j E 3 Y W F j Z m J j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v Q X V 0 b 1 J l b W 9 2 Z W R D b 2 x 1 b W 5 z M S 5 7 d G l t a S w w f S Z x d W 9 0 O y w m c X V v d D t T Z W N 0 a W 9 u M S 9 1 b m R p c n Z l c m R f Z 2 F t Y W x 0 X 2 5 5 d H R f a G J z L 0 F 1 d G 9 S Z W 1 v d m V k Q 2 9 s d W 1 u c z E u e 0 x B T k R T S E x V V E F G T E 9 L S 1 V O L D F 9 J n F 1 b 3 Q 7 L C Z x d W 9 0 O 1 N l Y 3 R p b 2 4 x L 3 V u Z G l y d m V y Z F 9 n Y W 1 h b H R f b n l 0 d F 9 o Y n M v Q X V 0 b 1 J l b W 9 2 Z W R D b 2 x 1 b W 5 z M S 5 7 R 0 F N Q U x U X 0 5 Z V F Q s M n 0 m c X V v d D s s J n F 1 b 3 Q 7 U 2 V j d G l v b j E v d W 5 k a X J 2 Z X J k X 2 d h b W F s d F 9 u e X R 0 X 2 h i c y 9 B d X R v U m V t b 3 Z l Z E N v b H V t b n M x L n t 2 Y X I s M 3 0 m c X V v d D s s J n F 1 b 3 Q 7 U 2 V j d G l v b j E v d W 5 k a X J 2 Z X J k X 2 d h b W F s d F 9 u e X R 0 X 2 h i c y 9 B d X R v U m V t b 3 Z l Z E N v b H V t b n M x L n t 2 Y W w s N H 0 m c X V v d D s s J n F 1 b 3 Q 7 U 2 V j d G l v b j E v d W 5 k a X J 2 Z X J k X 2 d h b W F s d F 9 u e X R 0 X 2 h i c y 9 B d X R v U m V t b 3 Z l Z E N v b H V t b n M x L n t 2 Y W x f M 2 1 h d m c s N X 0 m c X V v d D s s J n F 1 b 3 Q 7 U 2 V j d G l v b j E v d W 5 k a X J 2 Z X J k X 2 d h b W F s d F 9 u e X R 0 X 2 h i c y 9 B d X R v U m V t b 3 Z l Z E N v b H V t b n M x L n t y Y X Q s N n 0 m c X V v d D s s J n F 1 b 3 Q 7 U 2 V j d G l v b j E v d W 5 k a X J 2 Z X J k X 2 d h b W F s d F 9 u e X R 0 X 2 h i c y 9 B d X R v U m V t b 3 Z l Z E N v b H V t b n M x L n t y Y X R f M 2 1 h d m c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d W 5 k a X J 2 Z X J k X 2 d h b W F s d F 9 u e X R 0 X 2 h i c y 9 B d X R v U m V t b 3 Z l Z E N v b H V t b n M x L n t 0 a W 1 p L D B 9 J n F 1 b 3 Q 7 L C Z x d W 9 0 O 1 N l Y 3 R p b 2 4 x L 3 V u Z G l y d m V y Z F 9 n Y W 1 h b H R f b n l 0 d F 9 o Y n M v Q X V 0 b 1 J l b W 9 2 Z W R D b 2 x 1 b W 5 z M S 5 7 T E F O R F N I T F V U Q U Z M T 0 t L V U 4 s M X 0 m c X V v d D s s J n F 1 b 3 Q 7 U 2 V j d G l v b j E v d W 5 k a X J 2 Z X J k X 2 d h b W F s d F 9 u e X R 0 X 2 h i c y 9 B d X R v U m V t b 3 Z l Z E N v b H V t b n M x L n t H Q U 1 B T F R f T l l U V C w y f S Z x d W 9 0 O y w m c X V v d D t T Z W N 0 a W 9 u M S 9 1 b m R p c n Z l c m R f Z 2 F t Y W x 0 X 2 5 5 d H R f a G J z L 0 F 1 d G 9 S Z W 1 v d m V k Q 2 9 s d W 1 u c z E u e 3 Z h c i w z f S Z x d W 9 0 O y w m c X V v d D t T Z W N 0 a W 9 u M S 9 1 b m R p c n Z l c m R f Z 2 F t Y W x 0 X 2 5 5 d H R f a G J z L 0 F 1 d G 9 S Z W 1 v d m V k Q 2 9 s d W 1 u c z E u e 3 Z h b C w 0 f S Z x d W 9 0 O y w m c X V v d D t T Z W N 0 a W 9 u M S 9 1 b m R p c n Z l c m R f Z 2 F t Y W x 0 X 2 5 5 d H R f a G J z L 0 F 1 d G 9 S Z W 1 v d m V k Q 2 9 s d W 1 u c z E u e 3 Z h b F 8 z b W F 2 Z y w 1 f S Z x d W 9 0 O y w m c X V v d D t T Z W N 0 a W 9 u M S 9 1 b m R p c n Z l c m R f Z 2 F t Y W x 0 X 2 5 5 d H R f a G J z L 0 F 1 d G 9 S Z W 1 v d m V k Q 2 9 s d W 1 u c z E u e 3 J h d C w 2 f S Z x d W 9 0 O y w m c X V v d D t T Z W N 0 a W 9 u M S 9 1 b m R p c n Z l c m R f Z 2 F t Y W x 0 X 2 5 5 d H R f a G J z L 0 F 1 d G 9 S Z W 1 v d m V k Q 2 9 s d W 1 u c z E u e 3 J h d F 8 z b W F 2 Z y w 3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M y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D d U M T M 6 M z c 6 M j Y u M j c z M z M 2 M l o i L z 4 8 R W 5 0 c n k g V H l w Z T 0 i R m l s b E N v b H V t b l R 5 c G V z I i B W Y W x 1 Z T 0 i c 0 N R W U d C Z 0 1 G Q l F V P S I v P j x F b n R y e S B U e X B l P S J G a W x s Q 2 9 s d W 1 u T m F t Z X M i I F Z h b H V l P S J z W y Z x d W 9 0 O 3 R p b W k m c X V v d D s s J n F 1 b 3 Q 7 T E F O R F N I T F V U Q U Z M T 0 t L V U 4 m c X V v d D s s J n F 1 b 3 Q 7 R 0 F N Q U x U X 0 5 Z V F Q m c X V v d D s s J n F 1 b 3 Q 7 d m F y J n F 1 b 3 Q 7 L C Z x d W 9 0 O 3 Z h b C Z x d W 9 0 O y w m c X V v d D t 2 Y W x f M 2 1 h d m c m c X V v d D s s J n F 1 b 3 Q 7 c m F 0 J n F 1 b 3 Q 7 L C Z x d W 9 0 O 3 J h d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T Y 4 O T c 4 M z Q t Y j M 3 N S 0 0 O T F h L W I w N m E t Z G Z k Y W M z Z D I z N m M 0 I i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u Z G l y d m V y Z F 9 n Y W 1 h b H R f b n l 0 d F 9 o Y n M g K D I p L 0 F 1 d G 9 S Z W 1 v d m V k Q 2 9 s d W 1 u c z E u e 3 R p b W k s M H 0 m c X V v d D s s J n F 1 b 3 Q 7 U 2 V j d G l v b j E v d W 5 k a X J 2 Z X J k X 2 d h b W F s d F 9 u e X R 0 X 2 h i c y A o M i k v Q X V 0 b 1 J l b W 9 2 Z W R D b 2 x 1 b W 5 z M S 5 7 T E F O R F N I T F V U Q U Z M T 0 t L V U 4 s M X 0 m c X V v d D s s J n F 1 b 3 Q 7 U 2 V j d G l v b j E v d W 5 k a X J 2 Z X J k X 2 d h b W F s d F 9 u e X R 0 X 2 h i c y A o M i k v Q X V 0 b 1 J l b W 9 2 Z W R D b 2 x 1 b W 5 z M S 5 7 R 0 F N Q U x U X 0 5 Z V F Q s M n 0 m c X V v d D s s J n F 1 b 3 Q 7 U 2 V j d G l v b j E v d W 5 k a X J 2 Z X J k X 2 d h b W F s d F 9 u e X R 0 X 2 h i c y A o M i k v Q X V 0 b 1 J l b W 9 2 Z W R D b 2 x 1 b W 5 z M S 5 7 d m F y L D N 9 J n F 1 b 3 Q 7 L C Z x d W 9 0 O 1 N l Y 3 R p b 2 4 x L 3 V u Z G l y d m V y Z F 9 n Y W 1 h b H R f b n l 0 d F 9 o Y n M g K D I p L 0 F 1 d G 9 S Z W 1 v d m V k Q 2 9 s d W 1 u c z E u e 3 Z h b C w 0 f S Z x d W 9 0 O y w m c X V v d D t T Z W N 0 a W 9 u M S 9 1 b m R p c n Z l c m R f Z 2 F t Y W x 0 X 2 5 5 d H R f a G J z I C g y K S 9 B d X R v U m V t b 3 Z l Z E N v b H V t b n M x L n t 2 Y W x f M 2 1 h d m c s N X 0 m c X V v d D s s J n F 1 b 3 Q 7 U 2 V j d G l v b j E v d W 5 k a X J 2 Z X J k X 2 d h b W F s d F 9 u e X R 0 X 2 h i c y A o M i k v Q X V 0 b 1 J l b W 9 2 Z W R D b 2 x 1 b W 5 z M S 5 7 c m F 0 L D Z 9 J n F 1 b 3 Q 7 L C Z x d W 9 0 O 1 N l Y 3 R p b 2 4 x L 3 V u Z G l y d m V y Z F 9 n Y W 1 h b H R f b n l 0 d F 9 o Y n M g K D I p L 0 F 1 d G 9 S Z W 1 v d m V k Q 2 9 s d W 1 u c z E u e 3 J h d F 8 z b W F 2 Z y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1 b m R p c n Z l c m R f Z 2 F t Y W x 0 X 2 5 5 d H R f a G J z I C g y K S 9 B d X R v U m V t b 3 Z l Z E N v b H V t b n M x L n t 0 a W 1 p L D B 9 J n F 1 b 3 Q 7 L C Z x d W 9 0 O 1 N l Y 3 R p b 2 4 x L 3 V u Z G l y d m V y Z F 9 n Y W 1 h b H R f b n l 0 d F 9 o Y n M g K D I p L 0 F 1 d G 9 S Z W 1 v d m V k Q 2 9 s d W 1 u c z E u e 0 x B T k R T S E x V V E F G T E 9 L S 1 V O L D F 9 J n F 1 b 3 Q 7 L C Z x d W 9 0 O 1 N l Y 3 R p b 2 4 x L 3 V u Z G l y d m V y Z F 9 n Y W 1 h b H R f b n l 0 d F 9 o Y n M g K D I p L 0 F 1 d G 9 S Z W 1 v d m V k Q 2 9 s d W 1 u c z E u e 0 d B T U F M V F 9 O W V R U L D J 9 J n F 1 b 3 Q 7 L C Z x d W 9 0 O 1 N l Y 3 R p b 2 4 x L 3 V u Z G l y d m V y Z F 9 n Y W 1 h b H R f b n l 0 d F 9 o Y n M g K D I p L 0 F 1 d G 9 S Z W 1 v d m V k Q 2 9 s d W 1 u c z E u e 3 Z h c i w z f S Z x d W 9 0 O y w m c X V v d D t T Z W N 0 a W 9 u M S 9 1 b m R p c n Z l c m R f Z 2 F t Y W x 0 X 2 5 5 d H R f a G J z I C g y K S 9 B d X R v U m V t b 3 Z l Z E N v b H V t b n M x L n t 2 Y W w s N H 0 m c X V v d D s s J n F 1 b 3 Q 7 U 2 V j d G l v b j E v d W 5 k a X J 2 Z X J k X 2 d h b W F s d F 9 u e X R 0 X 2 h i c y A o M i k v Q X V 0 b 1 J l b W 9 2 Z W R D b 2 x 1 b W 5 z M S 5 7 d m F s X z N t Y X Z n L D V 9 J n F 1 b 3 Q 7 L C Z x d W 9 0 O 1 N l Y 3 R p b 2 4 x L 3 V u Z G l y d m V y Z F 9 n Y W 1 h b H R f b n l 0 d F 9 o Y n M g K D I p L 0 F 1 d G 9 S Z W 1 v d m V k Q 2 9 s d W 1 u c z E u e 3 J h d C w 2 f S Z x d W 9 0 O y w m c X V v d D t T Z W N 0 a W 9 u M S 9 1 b m R p c n Z l c m R f Z 2 F t Y W x 0 X 2 5 5 d H R f a G J z I C g y K S 9 B d X R v U m V t b 3 Z l Z E N v b H V t b n M x L n t y Y X R f M 2 1 h d m c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z M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A 3 V D E z O j Q 1 O j A x L j k w M z U 4 N T N a I i 8 + P E V u d H J 5 I F R 5 c G U 9 I k Z p b G x D b 2 x 1 b W 5 U e X B l c y I g V m F s d W U 9 I n N D U V l H Q m d N R k J R V T 0 i L z 4 8 R W 5 0 c n k g V H l w Z T 0 i R m l s b E N v b H V t b k 5 h b W V z I i B W Y W x 1 Z T 0 i c 1 s m c X V v d D t 0 a W 1 p J n F 1 b 3 Q 7 L C Z x d W 9 0 O 0 x B T k R T S E x V V E F G T E 9 L S 1 V O J n F 1 b 3 Q 7 L C Z x d W 9 0 O 0 d B T U F M V F 9 O W V R U J n F 1 b 3 Q 7 L C Z x d W 9 0 O 3 Z h c i Z x d W 9 0 O y w m c X V v d D t 2 Y W w m c X V v d D s s J n F 1 b 3 Q 7 d m F s X z N t Y X Z n J n F 1 b 3 Q 7 L C Z x d W 9 0 O 3 J h d C Z x d W 9 0 O y w m c X V v d D t y Y X R f M 2 1 h d m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E w M G Y w N D Y 1 L T M 0 O T M t N G Y z N y 0 5 Y T d k L T M 0 M D A 3 Z j Q 2 N j A x N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G T S 4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W 5 k a X J 2 Z X J k X 2 d h b W F s d F 9 u e X R 0 X 2 h i c y A o M y k v Q X V 0 b 1 J l b W 9 2 Z W R D b 2 x 1 b W 5 z M S 5 7 d G l t a S w w f S Z x d W 9 0 O y w m c X V v d D t T Z W N 0 a W 9 u M S 9 1 b m R p c n Z l c m R f Z 2 F t Y W x 0 X 2 5 5 d H R f a G J z I C g z K S 9 B d X R v U m V t b 3 Z l Z E N v b H V t b n M x L n t M Q U 5 E U 0 h M V V R B R k x P S 0 t V T i w x f S Z x d W 9 0 O y w m c X V v d D t T Z W N 0 a W 9 u M S 9 1 b m R p c n Z l c m R f Z 2 F t Y W x 0 X 2 5 5 d H R f a G J z I C g z K S 9 B d X R v U m V t b 3 Z l Z E N v b H V t b n M x L n t H Q U 1 B T F R f T l l U V C w y f S Z x d W 9 0 O y w m c X V v d D t T Z W N 0 a W 9 u M S 9 1 b m R p c n Z l c m R f Z 2 F t Y W x 0 X 2 5 5 d H R f a G J z I C g z K S 9 B d X R v U m V t b 3 Z l Z E N v b H V t b n M x L n t 2 Y X I s M 3 0 m c X V v d D s s J n F 1 b 3 Q 7 U 2 V j d G l v b j E v d W 5 k a X J 2 Z X J k X 2 d h b W F s d F 9 u e X R 0 X 2 h i c y A o M y k v Q X V 0 b 1 J l b W 9 2 Z W R D b 2 x 1 b W 5 z M S 5 7 d m F s L D R 9 J n F 1 b 3 Q 7 L C Z x d W 9 0 O 1 N l Y 3 R p b 2 4 x L 3 V u Z G l y d m V y Z F 9 n Y W 1 h b H R f b n l 0 d F 9 o Y n M g K D M p L 0 F 1 d G 9 S Z W 1 v d m V k Q 2 9 s d W 1 u c z E u e 3 Z h b F 8 z b W F 2 Z y w 1 f S Z x d W 9 0 O y w m c X V v d D t T Z W N 0 a W 9 u M S 9 1 b m R p c n Z l c m R f Z 2 F t Y W x 0 X 2 5 5 d H R f a G J z I C g z K S 9 B d X R v U m V t b 3 Z l Z E N v b H V t b n M x L n t y Y X Q s N n 0 m c X V v d D s s J n F 1 b 3 Q 7 U 2 V j d G l v b j E v d W 5 k a X J 2 Z X J k X 2 d h b W F s d F 9 u e X R 0 X 2 h i c y A o M y k v Q X V 0 b 1 J l b W 9 2 Z W R D b 2 x 1 b W 5 z M S 5 7 c m F 0 X z N t Y X Z n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V u Z G l y d m V y Z F 9 n Y W 1 h b H R f b n l 0 d F 9 o Y n M g K D M p L 0 F 1 d G 9 S Z W 1 v d m V k Q 2 9 s d W 1 u c z E u e 3 R p b W k s M H 0 m c X V v d D s s J n F 1 b 3 Q 7 U 2 V j d G l v b j E v d W 5 k a X J 2 Z X J k X 2 d h b W F s d F 9 u e X R 0 X 2 h i c y A o M y k v Q X V 0 b 1 J l b W 9 2 Z W R D b 2 x 1 b W 5 z M S 5 7 T E F O R F N I T F V U Q U Z M T 0 t L V U 4 s M X 0 m c X V v d D s s J n F 1 b 3 Q 7 U 2 V j d G l v b j E v d W 5 k a X J 2 Z X J k X 2 d h b W F s d F 9 u e X R 0 X 2 h i c y A o M y k v Q X V 0 b 1 J l b W 9 2 Z W R D b 2 x 1 b W 5 z M S 5 7 R 0 F N Q U x U X 0 5 Z V F Q s M n 0 m c X V v d D s s J n F 1 b 3 Q 7 U 2 V j d G l v b j E v d W 5 k a X J 2 Z X J k X 2 d h b W F s d F 9 u e X R 0 X 2 h i c y A o M y k v Q X V 0 b 1 J l b W 9 2 Z W R D b 2 x 1 b W 5 z M S 5 7 d m F y L D N 9 J n F 1 b 3 Q 7 L C Z x d W 9 0 O 1 N l Y 3 R p b 2 4 x L 3 V u Z G l y d m V y Z F 9 n Y W 1 h b H R f b n l 0 d F 9 o Y n M g K D M p L 0 F 1 d G 9 S Z W 1 v d m V k Q 2 9 s d W 1 u c z E u e 3 Z h b C w 0 f S Z x d W 9 0 O y w m c X V v d D t T Z W N 0 a W 9 u M S 9 1 b m R p c n Z l c m R f Z 2 F t Y W x 0 X 2 5 5 d H R f a G J z I C g z K S 9 B d X R v U m V t b 3 Z l Z E N v b H V t b n M x L n t 2 Y W x f M 2 1 h d m c s N X 0 m c X V v d D s s J n F 1 b 3 Q 7 U 2 V j d G l v b j E v d W 5 k a X J 2 Z X J k X 2 d h b W F s d F 9 u e X R 0 X 2 h i c y A o M y k v Q X V 0 b 1 J l b W 9 2 Z W R D b 2 x 1 b W 5 z M S 5 7 c m F 0 L D Z 9 J n F 1 b 3 Q 7 L C Z x d W 9 0 O 1 N l Y 3 R p b 2 4 x L 3 V u Z G l y d m V y Z F 9 n Y W 1 h b H R f b n l 0 d F 9 o Y n M g K D M p L 0 F 1 d G 9 S Z W 1 v d m V k Q 2 9 s d W 1 u c z E u e 3 J h d F 8 z b W F 2 Z y w 3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M 5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3 V D E 1 O j M 4 O j U 1 L j g y M T A 2 M j Z a I i 8 + P E V u d H J 5 I F R 5 c G U 9 I k Z p b G x D b 2 x 1 b W 5 U e X B l c y I g V m F s d W U 9 I n N D U V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5 O T h m M 2 E 5 Z C 0 2 O G E 4 L T R m M j U t Y m Q z Z i 0 5 M G M 5 M G U 4 O T Z h Y 2 U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z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t B V V B W R V J E X 3 N l c m J 5 b G l f Z m p v b G J 5 b G l f Z m 1 2 Z X J k X z N t Y X Z n L 0 F 1 d G 9 S Z W 1 v d m V k Q 2 9 s d W 1 u c z E u e 3 R p b W k s M H 0 m c X V v d D s s J n F 1 b 3 Q 7 U 2 V j d G l v b j E v S 0 F V U F Z F U k R f c 2 V y Y n l s a V 9 m a m 9 s Y n l s a V 9 m b X Z l c m R f M 2 1 h d m c v Q X V 0 b 1 J l b W 9 2 Z W R D b 2 x 1 b W 5 z M S 5 7 T E F O R F N I T F V U Q U Z M T 0 t L V U 4 s M X 0 m c X V v d D s s J n F 1 b 3 Q 7 U 2 V j d G l v b j E v S 0 F V U F Z F U k R f c 2 V y Y n l s a V 9 m a m 9 s Y n l s a V 9 m b X Z l c m R f M 2 1 h d m c v Q X V 0 b 1 J l b W 9 2 Z W R D b 2 x 1 b W 5 z M S 5 7 U 0 V S Q l l M S V 9 G S k 9 M Q l l M S S w y f S Z x d W 9 0 O y w m c X V v d D t T Z W N 0 a W 9 u M S 9 L Q V V Q V k V S R F 9 z Z X J i e W x p X 2 Z q b 2 x i e W x p X 2 Z t d m V y Z F 8 z b W F 2 Z y 9 B d X R v U m V t b 3 Z l Z E N v b H V t b n M x L n t 2 Y X I s M 3 0 m c X V v d D s s J n F 1 b 3 Q 7 U 2 V j d G l v b j E v S 0 F V U F Z F U k R f c 2 V y Y n l s a V 9 m a m 9 s Y n l s a V 9 m b X Z l c m R f M 2 1 h d m c v Q X V 0 b 1 J l b W 9 2 Z W R D b 2 x 1 b W 5 z M S 5 7 d m F s L D R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2 I i 8 + P E V u d H J 5 I F R 5 c G U 9 I k Z p b G x M Y X N 0 V X B k Y X R l Z C I g V m F s d W U 9 I m Q y M D I 1 L T A 4 L T A 4 V D E y O j I x O j M 3 L j Q 2 N j U w M T h a I i 8 + P E V u d H J 5 I F R 5 c G U 9 I k Z p b G x D b 2 x 1 b W 5 U e X B l c y I g V m F s d W U 9 I n N C Z 1 l H Q m d V P S I v P j x F b n R y e S B U e X B l P S J G a W x s Q 2 9 s d W 1 u T m F t Z X M i I F Z h b H V l P S J z W y Z x d W 9 0 O 3 R p b W k m c X V v d D s s J n F 1 b 3 Q 7 T E F O R F N I T F V U Q U Z M T 0 t L V U 4 m c X V v d D s s J n F 1 b 3 Q 7 U 0 V S Q l l M S V 9 G S k 9 M Q l l M S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M m E 2 Z D U 4 M i 0 5 O G U 2 L T Q 0 N W Y t Y T M x M C 0 x M z Y 1 O W F m Y W F m O D I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U 2 h l Z X Q 0 I i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t B V V B W R V J E X 3 N l c m J 5 b G l f Z m p v b G J 5 b G l f Z m 1 2 Z X J k X z N t Y X Z n I C g y K S 9 B d X R v U m V t b 3 Z l Z E N v b H V t b n M x L n t 0 a W 1 p L D B 9 J n F 1 b 3 Q 7 L C Z x d W 9 0 O 1 N l Y 3 R p b 2 4 x L 0 t B V V B W R V J E X 3 N l c m J 5 b G l f Z m p v b G J 5 b G l f Z m 1 2 Z X J k X z N t Y X Z n I C g y K S 9 B d X R v U m V t b 3 Z l Z E N v b H V t b n M x L n t M Q U 5 E U 0 h M V V R B R k x P S 0 t V T i w x f S Z x d W 9 0 O y w m c X V v d D t T Z W N 0 a W 9 u M S 9 L Q V V Q V k V S R F 9 z Z X J i e W x p X 2 Z q b 2 x i e W x p X 2 Z t d m V y Z F 8 z b W F 2 Z y A o M i k v Q X V 0 b 1 J l b W 9 2 Z W R D b 2 x 1 b W 5 z M S 5 7 U 0 V S Q l l M S V 9 G S k 9 M Q l l M S S w y f S Z x d W 9 0 O y w m c X V v d D t T Z W N 0 a W 9 u M S 9 L Q V V Q V k V S R F 9 z Z X J i e W x p X 2 Z q b 2 x i e W x p X 2 Z t d m V y Z F 8 z b W F 2 Z y A o M i k v Q X V 0 b 1 J l b W 9 2 Z W R D b 2 x 1 b W 5 z M S 5 7 d m F y L D N 9 J n F 1 b 3 Q 7 L C Z x d W 9 0 O 1 N l Y 3 R p b 2 4 x L 0 t B V V B W R V J E X 3 N l c m J 5 b G l f Z m p v b G J 5 b G l f Z m 1 2 Z X J k X z N t Y X Z n I C g y K S 9 B d X R v U m V t b 3 Z l Z E N v b H V t b n M x L n t 2 Y W w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S 0 F V U F Z F U k R f c 2 V y Y n l s a V 9 m a m 9 s Y n l s a V 9 m b X Z l c m R f M 2 1 h d m c g K D I p L 0 F 1 d G 9 S Z W 1 v d m V k Q 2 9 s d W 1 u c z E u e 3 R p b W k s M H 0 m c X V v d D s s J n F 1 b 3 Q 7 U 2 V j d G l v b j E v S 0 F V U F Z F U k R f c 2 V y Y n l s a V 9 m a m 9 s Y n l s a V 9 m b X Z l c m R f M 2 1 h d m c g K D I p L 0 F 1 d G 9 S Z W 1 v d m V k Q 2 9 s d W 1 u c z E u e 0 x B T k R T S E x V V E F G T E 9 L S 1 V O L D F 9 J n F 1 b 3 Q 7 L C Z x d W 9 0 O 1 N l Y 3 R p b 2 4 x L 0 t B V V B W R V J E X 3 N l c m J 5 b G l f Z m p v b G J 5 b G l f Z m 1 2 Z X J k X z N t Y X Z n I C g y K S 9 B d X R v U m V t b 3 Z l Z E N v b H V t b n M x L n t T R V J C W U x J X 0 Z K T 0 x C W U x J L D J 9 J n F 1 b 3 Q 7 L C Z x d W 9 0 O 1 N l Y 3 R p b 2 4 x L 0 t B V V B W R V J E X 3 N l c m J 5 b G l f Z m p v b G J 5 b G l f Z m 1 2 Z X J k X z N t Y X Z n I C g y K S 9 B d X R v U m V t b 3 Z l Z E N v b H V t b n M x L n t 2 Y X I s M 3 0 m c X V v d D s s J n F 1 b 3 Q 7 U 2 V j d G l v b j E v S 0 F V U F Z F U k R f c 2 V y Y n l s a V 9 m a m 9 s Y n l s a V 9 m b X Z l c m R f M 2 1 h d m c g K D I p L 0 F 1 d G 9 S Z W 1 v d m V k Q 2 9 s d W 1 u c z E u e 3 Z h b C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v b H V 0 a W x y Y X V u a X J f Z W R f b G 9 u Z 1 9 m a m 9 s Z G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U 4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J U M T A 6 N D U 6 M D c u O T E 1 O T U 2 N 1 o i L z 4 8 R W 5 0 c n k g V H l w Z T 0 i R m l s b E N v b H V t b l R 5 c G V z I i B W Y W x 1 Z T 0 i c 0 N R W U d C Z 1 l G Q m d N P S I v P j x F b n R y e S B U e X B l P S J G a W x s Q 2 9 s d W 1 u T m F t Z X M i I F Z h b H V l P S J z W y Z x d W 9 0 O 0 1 B T l 9 M T 0 t B X 1 Z F U k Q m c X V v d D s s J n F 1 b 3 Q 7 R 0 F N Q U x U X 0 5 Z V F Q m c X V v d D s s J n F 1 b 3 Q 7 T E F O R F N I T F V U Q U Z M T 0 t L V U 4 m c X V v d D s s J n F 1 b 3 Q 7 a G F l a 2 t 1 b l 9 2 Z X J k J n F 1 b 3 Q 7 L C Z x d W 9 0 O 2 x h Z W t r d W 5 f d m V y Z C Z x d W 9 0 O y w m c X V v d D t t Z W R h b H Z l c m R i c m V 5 d G l u Z y Z x d W 9 0 O y w m c X V v d D t 0 Z W d 1 b m Q m c X V v d D s s J n F 1 b 3 Q 7 Z m p v b G R p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D U 5 Y T E 3 Z S 1 l O T F j L T Q 2 Z D I t Y j N m N y 0 z N T V h Y z c 5 Z T R m O T U i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2 9 s d X R p b H J h d W 5 p c l 9 l Z F 9 s b 2 5 n X 2 Z q b 2 x k a S 9 B d X R v U m V t b 3 Z l Z E N v b H V t b n M x L n t N Q U 5 f T E 9 L Q V 9 W R V J E L D B 9 J n F 1 b 3 Q 7 L C Z x d W 9 0 O 1 N l Y 3 R p b 2 4 x L 3 N v b H V 0 a W x y Y X V u a X J f Z W R f b G 9 u Z 1 9 m a m 9 s Z G k v Q X V 0 b 1 J l b W 9 2 Z W R D b 2 x 1 b W 5 z M S 5 7 R 0 F N Q U x U X 0 5 Z V F Q s M X 0 m c X V v d D s s J n F 1 b 3 Q 7 U 2 V j d G l v b j E v c 2 9 s d X R p b H J h d W 5 p c l 9 l Z F 9 s b 2 5 n X 2 Z q b 2 x k a S 9 B d X R v U m V t b 3 Z l Z E N v b H V t b n M x L n t M Q U 5 E U 0 h M V V R B R k x P S 0 t V T i w y f S Z x d W 9 0 O y w m c X V v d D t T Z W N 0 a W 9 u M S 9 z b 2 x 1 d G l s c m F 1 b m l y X 2 V k X 2 x v b m d f Z m p v b G R p L 0 F 1 d G 9 S Z W 1 v d m V k Q 2 9 s d W 1 u c z E u e 2 h h Z W t r d W 5 f d m V y Z C w z f S Z x d W 9 0 O y w m c X V v d D t T Z W N 0 a W 9 u M S 9 z b 2 x 1 d G l s c m F 1 b m l y X 2 V k X 2 x v b m d f Z m p v b G R p L 0 F 1 d G 9 S Z W 1 v d m V k Q 2 9 s d W 1 u c z E u e 2 x h Z W t r d W 5 f d m V y Z C w 0 f S Z x d W 9 0 O y w m c X V v d D t T Z W N 0 a W 9 u M S 9 z b 2 x 1 d G l s c m F 1 b m l y X 2 V k X 2 x v b m d f Z m p v b G R p L 0 F 1 d G 9 S Z W 1 v d m V k Q 2 9 s d W 1 u c z E u e 2 1 l Z G F s d m V y Z G J y Z X l 0 a W 5 n L D V 9 J n F 1 b 3 Q 7 L C Z x d W 9 0 O 1 N l Y 3 R p b 2 4 x L 3 N v b H V 0 a W x y Y X V u a X J f Z W R f b G 9 u Z 1 9 m a m 9 s Z G k v Q X V 0 b 1 J l b W 9 2 Z W R D b 2 x 1 b W 5 z M S 5 7 d G V n d W 5 k L D Z 9 J n F 1 b 3 Q 7 L C Z x d W 9 0 O 1 N l Y 3 R p b 2 4 x L 3 N v b H V 0 a W x y Y X V u a X J f Z W R f b G 9 u Z 1 9 m a m 9 s Z G k v Q X V 0 b 1 J l b W 9 2 Z W R D b 2 x 1 b W 5 z M S 5 7 Z m p v b G R p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m a m 9 s Z G k v Q X V 0 b 1 J l b W 9 2 Z W R D b 2 x 1 b W 5 z M S 5 7 T U F O X 0 x P S 0 F f V k V S R C w w f S Z x d W 9 0 O y w m c X V v d D t T Z W N 0 a W 9 u M S 9 z b 2 x 1 d G l s c m F 1 b m l y X 2 V k X 2 x v b m d f Z m p v b G R p L 0 F 1 d G 9 S Z W 1 v d m V k Q 2 9 s d W 1 u c z E u e 0 d B T U F M V F 9 O W V R U L D F 9 J n F 1 b 3 Q 7 L C Z x d W 9 0 O 1 N l Y 3 R p b 2 4 x L 3 N v b H V 0 a W x y Y X V u a X J f Z W R f b G 9 u Z 1 9 m a m 9 s Z G k v Q X V 0 b 1 J l b W 9 2 Z W R D b 2 x 1 b W 5 z M S 5 7 T E F O R F N I T F V U Q U Z M T 0 t L V U 4 s M n 0 m c X V v d D s s J n F 1 b 3 Q 7 U 2 V j d G l v b j E v c 2 9 s d X R p b H J h d W 5 p c l 9 l Z F 9 s b 2 5 n X 2 Z q b 2 x k a S 9 B d X R v U m V t b 3 Z l Z E N v b H V t b n M x L n t o Y W V r a 3 V u X 3 Z l c m Q s M 3 0 m c X V v d D s s J n F 1 b 3 Q 7 U 2 V j d G l v b j E v c 2 9 s d X R p b H J h d W 5 p c l 9 l Z F 9 s b 2 5 n X 2 Z q b 2 x k a S 9 B d X R v U m V t b 3 Z l Z E N v b H V t b n M x L n t s Y W V r a 3 V u X 3 Z l c m Q s N H 0 m c X V v d D s s J n F 1 b 3 Q 7 U 2 V j d G l v b j E v c 2 9 s d X R p b H J h d W 5 p c l 9 l Z F 9 s b 2 5 n X 2 Z q b 2 x k a S 9 B d X R v U m V t b 3 Z l Z E N v b H V t b n M x L n t t Z W R h b H Z l c m R i c m V 5 d G l u Z y w 1 f S Z x d W 9 0 O y w m c X V v d D t T Z W N 0 a W 9 u M S 9 z b 2 x 1 d G l s c m F 1 b m l y X 2 V k X 2 x v b m d f Z m p v b G R p L 0 F 1 d G 9 S Z W 1 v d m V k Q 2 9 s d W 1 u c z E u e 3 R l Z 3 V u Z C w 2 f S Z x d W 9 0 O y w m c X V v d D t T Z W N 0 a W 9 u M S 9 z b 2 x 1 d G l s c m F 1 b m l y X 2 V k X 2 x v b m d f Z m p v b G R p L 0 F 1 d G 9 S Z W 1 v d m V k Q 2 9 s d W 1 u c z E u e 2 Z q b 2 x k a S w 3 f S Z x d W 9 0 O 1 0 s J n F 1 b 3 Q 7 U m V s Y X R p b 2 5 z a G l w S W 5 m b y Z x d W 9 0 O z p b X X 0 i L z 4 8 R W 5 0 c n k g V H l w Z T 0 i U m V z d W x 0 V H l w Z S I g V m F s d W U 9 I n N F e G N l c H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v b H V 0 a W x y Y X V u a X J f Z W R f b G 9 u Z 1 9 2 Z X J k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O C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z I i 8 + P E V u d H J 5 I F R 5 c G U 9 I k Z p b G x M Y X N 0 V X B k Y X R l Z C I g V m F s d W U 9 I m Q y M D I 1 L T A 4 L T E y V D E w O j Q 3 O j A w L j Y x N T E x O D V a I i 8 + P E V u d H J 5 I F R 5 c G U 9 I k Z p b G x D b 2 x 1 b W 5 U e X B l c y I g V m F s d W U 9 I n N C Z 1 l H Q m d Z R 0 J n V T 0 i L z 4 8 R W 5 0 c n k g V H l w Z T 0 i R m l s b E N v b H V t b k 5 h b W V z I i B W Y W x 1 Z T 0 i c 1 s m c X V v d D t N Q U 5 f T E 9 L Q V 9 W R V J E J n F 1 b 3 Q 7 L C Z x d W 9 0 O 0 d B T U F M V F 9 O W V R U J n F 1 b 3 Q 7 L C Z x d W 9 0 O 0 x B T k R T S E x V V E F G T E 9 L S 1 V O J n F 1 b 3 Q 7 L C Z x d W 9 0 O 2 h h Z W t r d W 5 f Z m p v b G R p J n F 1 b 3 Q 7 L C Z x d W 9 0 O 2 x h Z W t r d W 5 f Z m p v b G R p J n F 1 b 3 Q 7 L C Z x d W 9 0 O 2 1 l Z G F s d m V y Z G J y Z X l 0 a W 5 n J n F 1 b 3 Q 7 L C Z x d W 9 0 O 3 R l Z 3 V u Z C Z x d W 9 0 O y w m c X V v d D t 2 Z X J k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2 E 1 Z D I 0 N C 0 y M m N i L T Q z Z D g t O T U 3 M i 1 j Y 2 U 0 M m I z Z G R j O W Y i L z 4 8 R W 5 0 c n k g V H l w Z T 0 i U m V j b 3 Z l c n l U Y X J n Z X R D b 2 x 1 b W 4 i I F Z h b H V l P S J s O C I v P j x F b n R y e S B U e X B l P S J S Z W N v d m V y e V R h c m d l d F J v d y I g V m F s d W U 9 I m w x I i 8 + P E V u d H J 5 I F R 5 c G U 9 I l J l Y 2 9 2 Z X J 5 V G F y Z 2 V 0 U 2 h l Z X Q i I F Z h b H V l P S J z c 2 9 s d X R p b H J h d W 5 p c l 9 l Z F 9 s b 2 5 n X 2 Z q b 2 x k a S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b 2 x 1 d G l s c m F 1 b m l y X 2 V k X 2 x v b m d f d m V y Z C 9 B d X R v U m V t b 3 Z l Z E N v b H V t b n M x L n t N Q U 5 f T E 9 L Q V 9 W R V J E L D B 9 J n F 1 b 3 Q 7 L C Z x d W 9 0 O 1 N l Y 3 R p b 2 4 x L 3 N v b H V 0 a W x y Y X V u a X J f Z W R f b G 9 u Z 1 9 2 Z X J k L 0 F 1 d G 9 S Z W 1 v d m V k Q 2 9 s d W 1 u c z E u e 0 d B T U F M V F 9 O W V R U L D F 9 J n F 1 b 3 Q 7 L C Z x d W 9 0 O 1 N l Y 3 R p b 2 4 x L 3 N v b H V 0 a W x y Y X V u a X J f Z W R f b G 9 u Z 1 9 2 Z X J k L 0 F 1 d G 9 S Z W 1 v d m V k Q 2 9 s d W 1 u c z E u e 0 x B T k R T S E x V V E F G T E 9 L S 1 V O L D J 9 J n F 1 b 3 Q 7 L C Z x d W 9 0 O 1 N l Y 3 R p b 2 4 x L 3 N v b H V 0 a W x y Y X V u a X J f Z W R f b G 9 u Z 1 9 2 Z X J k L 0 F 1 d G 9 S Z W 1 v d m V k Q 2 9 s d W 1 u c z E u e 2 h h Z W t r d W 5 f Z m p v b G R p L D N 9 J n F 1 b 3 Q 7 L C Z x d W 9 0 O 1 N l Y 3 R p b 2 4 x L 3 N v b H V 0 a W x y Y X V u a X J f Z W R f b G 9 u Z 1 9 2 Z X J k L 0 F 1 d G 9 S Z W 1 v d m V k Q 2 9 s d W 1 u c z E u e 2 x h Z W t r d W 5 f Z m p v b G R p L D R 9 J n F 1 b 3 Q 7 L C Z x d W 9 0 O 1 N l Y 3 R p b 2 4 x L 3 N v b H V 0 a W x y Y X V u a X J f Z W R f b G 9 u Z 1 9 2 Z X J k L 0 F 1 d G 9 S Z W 1 v d m V k Q 2 9 s d W 1 u c z E u e 2 1 l Z G F s d m V y Z G J y Z X l 0 a W 5 n L D V 9 J n F 1 b 3 Q 7 L C Z x d W 9 0 O 1 N l Y 3 R p b 2 4 x L 3 N v b H V 0 a W x y Y X V u a X J f Z W R f b G 9 u Z 1 9 2 Z X J k L 0 F 1 d G 9 S Z W 1 v d m V k Q 2 9 s d W 1 u c z E u e 3 R l Z 3 V u Z C w 2 f S Z x d W 9 0 O y w m c X V v d D t T Z W N 0 a W 9 u M S 9 z b 2 x 1 d G l s c m F 1 b m l y X 2 V k X 2 x v b m d f d m V y Z C 9 B d X R v U m V t b 3 Z l Z E N v b H V t b n M x L n t 2 Z X J k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3 N v b H V 0 a W x y Y X V u a X J f Z W R f b G 9 u Z 1 9 2 Z X J k L 0 F 1 d G 9 S Z W 1 v d m V k Q 2 9 s d W 1 u c z E u e 0 1 B T l 9 M T 0 t B X 1 Z F U k Q s M H 0 m c X V v d D s s J n F 1 b 3 Q 7 U 2 V j d G l v b j E v c 2 9 s d X R p b H J h d W 5 p c l 9 l Z F 9 s b 2 5 n X 3 Z l c m Q v Q X V 0 b 1 J l b W 9 2 Z W R D b 2 x 1 b W 5 z M S 5 7 R 0 F N Q U x U X 0 5 Z V F Q s M X 0 m c X V v d D s s J n F 1 b 3 Q 7 U 2 V j d G l v b j E v c 2 9 s d X R p b H J h d W 5 p c l 9 l Z F 9 s b 2 5 n X 3 Z l c m Q v Q X V 0 b 1 J l b W 9 2 Z W R D b 2 x 1 b W 5 z M S 5 7 T E F O R F N I T F V U Q U Z M T 0 t L V U 4 s M n 0 m c X V v d D s s J n F 1 b 3 Q 7 U 2 V j d G l v b j E v c 2 9 s d X R p b H J h d W 5 p c l 9 l Z F 9 s b 2 5 n X 3 Z l c m Q v Q X V 0 b 1 J l b W 9 2 Z W R D b 2 x 1 b W 5 z M S 5 7 a G F l a 2 t 1 b l 9 m a m 9 s Z G k s M 3 0 m c X V v d D s s J n F 1 b 3 Q 7 U 2 V j d G l v b j E v c 2 9 s d X R p b H J h d W 5 p c l 9 l Z F 9 s b 2 5 n X 3 Z l c m Q v Q X V 0 b 1 J l b W 9 2 Z W R D b 2 x 1 b W 5 z M S 5 7 b G F l a 2 t 1 b l 9 m a m 9 s Z G k s N H 0 m c X V v d D s s J n F 1 b 3 Q 7 U 2 V j d G l v b j E v c 2 9 s d X R p b H J h d W 5 p c l 9 l Z F 9 s b 2 5 n X 3 Z l c m Q v Q X V 0 b 1 J l b W 9 2 Z W R D b 2 x 1 b W 5 z M S 5 7 b W V k Y W x 2 Z X J k Y n J l e X R p b m c s N X 0 m c X V v d D s s J n F 1 b 3 Q 7 U 2 V j d G l v b j E v c 2 9 s d X R p b H J h d W 5 p c l 9 l Z F 9 s b 2 5 n X 3 Z l c m Q v Q X V 0 b 1 J l b W 9 2 Z W R D b 2 x 1 b W 5 z M S 5 7 d G V n d W 5 k L D Z 9 J n F 1 b 3 Q 7 L C Z x d W 9 0 O 1 N l Y 3 R p b 2 4 x L 3 N v b H V 0 a W x y Y X V u a X J f Z W R f b G 9 u Z 1 9 2 Z X J k L 0 F 1 d G 9 S Z W 1 v d m V k Q 2 9 s d W 1 u c z E u e 3 Z l c m Q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i e W d n X 2 h y Z W l u X 2 5 5 X 3 V 0 b G F u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x M T o y N y 4 0 M z I 0 O D Y 1 W i I v P j x F b n R y e S B U e X B l P S J G a W x s Q 2 9 s d W 1 u V H l w Z X M i I F Z h b H V l P S J z Q m d Z S k J R V T 0 i L z 4 8 R W 5 0 c n k g V H l w Z T 0 i R m l s b E N v b H V t b k 5 h b W V z I i B W Y W x 1 Z T 0 i c 1 s m c X V v d D t 2 Y X I m c X V v d D s s J n F 1 b 3 Q 7 d H l w Z S Z x d W 9 0 O y w m c X V v d D t 0 a W 1 p J n F 1 b 3 Q 7 L C Z x d W 9 0 O 3 Z h b C Z x d W 9 0 O y w m c X V v d D t B b G x z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M m I z N T U 1 Z S 1 h M D d m L T R j M G Y t Y T M x Y i 1 l M T Z k M j Q z O D d l Y z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i e W d n X 2 h y Z W l u X 2 5 5 X 3 V 0 b G F u L 0 F 1 d G 9 S Z W 1 v d m V k Q 2 9 s d W 1 u c z E u e 3 Z h c i w w f S Z x d W 9 0 O y w m c X V v d D t T Z W N 0 a W 9 u M S 9 i e W d n X 2 h y Z W l u X 2 5 5 X 3 V 0 b G F u L 0 F 1 d G 9 S Z W 1 v d m V k Q 2 9 s d W 1 u c z E u e 3 R 5 c G U s M X 0 m c X V v d D s s J n F 1 b 3 Q 7 U 2 V j d G l v b j E v Y n l n Z 1 9 o c m V p b l 9 u e V 9 1 d G x h b i 9 B d X R v U m V t b 3 Z l Z E N v b H V t b n M x L n t 0 a W 1 p L D J 9 J n F 1 b 3 Q 7 L C Z x d W 9 0 O 1 N l Y 3 R p b 2 4 x L 2 J 5 Z 2 d f a H J l a W 5 f b n l f d X R s Y W 4 v Q X V 0 b 1 J l b W 9 2 Z W R D b 2 x 1 b W 5 z M S 5 7 d m F s L D N 9 J n F 1 b 3 Q 7 L C Z x d W 9 0 O 1 N l Y 3 R p b 2 4 x L 2 J 5 Z 2 d f a H J l a W 5 f b n l f d X R s Y W 4 v Q X V 0 b 1 J l b W 9 2 Z W R D b 2 x 1 b W 5 z M S 5 7 Q W x s c y w 0 f S Z x d W 9 0 O 1 0 s J n F 1 b 3 Q 7 U m V s Y X R p b 2 5 z a G l w S W 5 m b y Z x d W 9 0 O z p b X X 0 i L z 4 8 R W 5 0 c n k g V H l w Z T 0 i U m V z d W x 0 V H l w Z S I g V m F s d W U 9 I n N F e G N l c H R p b 2 4 i L z 4 8 R W 5 0 c n k g V H l w Z T 0 i T m F 2 a W d h d G l v b l N 0 Z X B O Y W 1 l I i B W Y W x 1 Z T 0 i c 0 5 h d m l n Y X R p b 2 4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N r d W x k a X J f Y n l n Z z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N U M D g 6 M T M 6 M D Y u N j g z O D c 4 N F o i L z 4 8 R W 5 0 c n k g V H l w Z T 0 i R m l s b E N v b H V t b l R 5 c G V z I i B W Y W x 1 Z T 0 i c 0 J n a 0 Y i L z 4 8 R W 5 0 c n k g V H l w Z T 0 i R m l s b E N v b H V t b k 5 h b W V z I i B W Y W x 1 Z T 0 i c 1 s m c X V v d D t 2 Y X I m c X V v d D s s J n F 1 b 3 Q 7 d G l t a S Z x d W 9 0 O y w m c X V v d D t 2 Y W w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Y w Y j I 0 N T J h L W Y 3 N D U t N D Y 3 N S 0 5 Y z F m L T g 3 Z j g z Z W I 1 Y T U y N S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C T S 4 1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N r d W x k a X J f Y n l n Z y 9 B d X R v U m V t b 3 Z l Z E N v b H V t b n M x L n t 2 Y X I s M H 0 m c X V v d D s s J n F 1 b 3 Q 7 U 2 V j d G l v b j E v c 2 t 1 b G R p c l 9 i e W d n L 0 F 1 d G 9 S Z W 1 v d m V k Q 2 9 s d W 1 u c z E u e 3 R p b W k s M X 0 m c X V v d D s s J n F 1 b 3 Q 7 U 2 V j d G l v b j E v c 2 t 1 b G R p c l 9 i e W d n L 0 F 1 d G 9 S Z W 1 v d m V k Q 2 9 s d W 1 u c z E u e 3 Z h b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z a 3 V s Z G l y X 2 J 5 Z 2 c v Q X V 0 b 1 J l b W 9 2 Z W R D b 2 x 1 b W 5 z M S 5 7 d m F y L D B 9 J n F 1 b 3 Q 7 L C Z x d W 9 0 O 1 N l Y 3 R p b 2 4 x L 3 N r d W x k a X J f Y n l n Z y 9 B d X R v U m V t b 3 Z l Z E N v b H V t b n M x L n t 0 a W 1 p L D F 9 J n F 1 b 3 Q 7 L C Z x d W 9 0 O 1 N l Y 3 R p b 2 4 x L 3 N r d W x k a X J f Y n l n Z y 9 B d X R v U m V t b 3 Z l Z E N v b H V t b n M x L n t 2 Y W w s M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o b H V 0 Z m F s b F 9 s Y X V z c m F f c 3 R h c m Z h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D o y N z o y N S 4 4 N T M z O D g 5 W i I v P j x F b n R y e S B U e X B l P S J G a W x s Q 2 9 s d W 1 u V H l w Z X M i I F Z h b H V l P S J z Q m d Z R E F 3 V U p B d 0 0 9 I i 8 + P E V u d H J 5 I F R 5 c G U 9 I k Z p b G x D b 2 x 1 b W 5 O Y W 1 l c y I g V m F s d W U 9 I n N b J n F 1 b 3 Q 7 w 4 F y c 2 Z q w 7 N y w 7 B 1 b m d 1 c i Z x d W 9 0 O y w m c X V v d D t B d H Z p b m 5 1 Z 3 J l a W 4 m c X V v d D s s J n F 1 b 3 Q 7 R m r D t m x k a S B z d G F y Z m E m c X V v d D s s J n F 1 b 3 Q 7 R m r D t m x k a S B s Y X V z c m E g c 3 R h c m Z h J n F 1 b 3 Q 7 L C Z x d W 9 0 O 0 h s d X R m Y W x s I G x h d X N y Y S B z d G F y Z m E m c X V v d D s s J n F 1 b 3 Q 7 d G l t a S Z x d W 9 0 O y w m c X V v d D t x J n F 1 b 3 Q 7 L C Z x d W 9 0 O 2 F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N D Q 2 Y j h j O C 1 m O T U y L T R l Y m E t O T M z Y i 1 l M T h h N G Q y Y T U 3 O D Y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Q k 0 u N y I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b H V 0 Z m F s b F 9 s Y X V z c m F f c 3 R h c m Z h L 0 F 1 d G 9 S Z W 1 v d m V k Q 2 9 s d W 1 u c z E u e 8 O B c n N m a s O z c s O w d W 5 n d X I s M H 0 m c X V v d D s s J n F 1 b 3 Q 7 U 2 V j d G l v b j E v a G x 1 d G Z h b G x f b G F 1 c 3 J h X 3 N 0 Y X J m Y S 9 B d X R v U m V t b 3 Z l Z E N v b H V t b n M x L n t B d H Z p b m 5 1 Z 3 J l a W 4 s M X 0 m c X V v d D s s J n F 1 b 3 Q 7 U 2 V j d G l v b j E v a G x 1 d G Z h b G x f b G F 1 c 3 J h X 3 N 0 Y X J m Y S 9 B d X R v U m V t b 3 Z l Z E N v b H V t b n M x L n t G a s O 2 b G R p I H N 0 Y X J m Y S w y f S Z x d W 9 0 O y w m c X V v d D t T Z W N 0 a W 9 u M S 9 o b H V 0 Z m F s b F 9 s Y X V z c m F f c 3 R h c m Z h L 0 F 1 d G 9 S Z W 1 v d m V k Q 2 9 s d W 1 u c z E u e 0 Z q w 7 Z s Z G k g b G F 1 c 3 J h I H N 0 Y X J m Y S w z f S Z x d W 9 0 O y w m c X V v d D t T Z W N 0 a W 9 u M S 9 o b H V 0 Z m F s b F 9 s Y X V z c m F f c 3 R h c m Z h L 0 F 1 d G 9 S Z W 1 v d m V k Q 2 9 s d W 1 u c z E u e 0 h s d X R m Y W x s I G x h d X N y Y S B z d G F y Z m E s N H 0 m c X V v d D s s J n F 1 b 3 Q 7 U 2 V j d G l v b j E v a G x 1 d G Z h b G x f b G F 1 c 3 J h X 3 N 0 Y X J m Y S 9 B d X R v U m V t b 3 Z l Z E N v b H V t b n M x L n t 0 a W 1 p L D V 9 J n F 1 b 3 Q 7 L C Z x d W 9 0 O 1 N l Y 3 R p b 2 4 x L 2 h s d X R m Y W x s X 2 x h d X N y Y V 9 z d G F y Z m E v Q X V 0 b 1 J l b W 9 2 Z W R D b 2 x 1 b W 5 z M S 5 7 c S w 2 f S Z x d W 9 0 O y w m c X V v d D t T Z W N 0 a W 9 u M S 9 o b H V 0 Z m F s b F 9 s Y X V z c m F f c 3 R h c m Z h L 0 F 1 d G 9 S Z W 1 v d m V k Q 2 9 s d W 1 u c z E u e 2 F y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2 h s d X R m Y W x s X 2 x h d X N y Y V 9 z d G F y Z m E v Q X V 0 b 1 J l b W 9 2 Z W R D b 2 x 1 b W 5 z M S 5 7 w 4 F y c 2 Z q w 7 N y w 7 B 1 b m d 1 c i w w f S Z x d W 9 0 O y w m c X V v d D t T Z W N 0 a W 9 u M S 9 o b H V 0 Z m F s b F 9 s Y X V z c m F f c 3 R h c m Z h L 0 F 1 d G 9 S Z W 1 v d m V k Q 2 9 s d W 1 u c z E u e 0 F 0 d m l u b n V n c m V p b i w x f S Z x d W 9 0 O y w m c X V v d D t T Z W N 0 a W 9 u M S 9 o b H V 0 Z m F s b F 9 s Y X V z c m F f c 3 R h c m Z h L 0 F 1 d G 9 S Z W 1 v d m V k Q 2 9 s d W 1 u c z E u e 0 Z q w 7 Z s Z G k g c 3 R h c m Z h L D J 9 J n F 1 b 3 Q 7 L C Z x d W 9 0 O 1 N l Y 3 R p b 2 4 x L 2 h s d X R m Y W x s X 2 x h d X N y Y V 9 z d G F y Z m E v Q X V 0 b 1 J l b W 9 2 Z W R D b 2 x 1 b W 5 z M S 5 7 R m r D t m x k a S B s Y X V z c m E g c 3 R h c m Z h L D N 9 J n F 1 b 3 Q 7 L C Z x d W 9 0 O 1 N l Y 3 R p b 2 4 x L 2 h s d X R m Y W x s X 2 x h d X N y Y V 9 z d G F y Z m E v Q X V 0 b 1 J l b W 9 2 Z W R D b 2 x 1 b W 5 z M S 5 7 S G x 1 d G Z h b G w g b G F 1 c 3 J h I H N 0 Y X J m Y S w 0 f S Z x d W 9 0 O y w m c X V v d D t T Z W N 0 a W 9 u M S 9 o b H V 0 Z m F s b F 9 s Y X V z c m F f c 3 R h c m Z h L 0 F 1 d G 9 S Z W 1 v d m V k Q 2 9 s d W 1 u c z E u e 3 R p b W k s N X 0 m c X V v d D s s J n F 1 b 3 Q 7 U 2 V j d G l v b j E v a G x 1 d G Z h b G x f b G F 1 c 3 J h X 3 N 0 Y X J m Y S 9 B d X R v U m V t b 3 Z l Z E N v b H V t b n M x L n t x L D Z 9 J n F 1 b 3 Q 7 L C Z x d W 9 0 O 1 N l Y 3 R p b 2 4 x L 2 h s d X R m Y W x s X 2 x h d X N y Y V 9 z d G F y Z m E v Q X V 0 b 1 J l b W 9 2 Z W R D b 2 x 1 b W 5 z M S 5 7 Y X I s N 3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t Z W R h b H N v b H V 0 a W 1 p X 2 V m d G l y d m V y Z H V t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M 1 Q w O T o w M D o 0 O S 4 2 M j U 4 O T I y W i I v P j x F b n R y e S B U e X B l P S J G a W x s Q 2 9 s d W 1 u V H l w Z X M i I F Z h b H V l P S J z Q 1 F Z R 0 J R V U Z C U U 1 E Q X d N R k J R V U Z B d 0 1 G I i 8 + P E V u d H J 5 I F R 5 c G U 9 I k Z p b G x D b 2 x 1 b W 5 O Y W 1 l c y I g V m F s d W U 9 I n N b J n F 1 b 3 Q 7 d G l t a S Z x d W 9 0 O y w m c X V v d D t I T 0 Z V R E J P U k d f T E F O R F N C W U d H R C Z x d W 9 0 O y w m c X V v d D t z d G F l c m Q m c X V v d D s s J n F 1 b 3 Q 7 d m F s J n F 1 b 3 Q 7 L C Z x d W 9 0 O 2 1 l Z G l h b i Z x d W 9 0 O y w m c X V v d D t w Z X J j Z W 5 0 a W x l X z k w J n F 1 b 3 Q 7 L C Z x d W 9 0 O 3 B l c m N l b n R p b G V f M T A m c X V v d D s s J n F 1 b 3 Q 7 Y 2 9 1 b n Q m c X V v d D s s J n F 1 b 3 Q 7 b 3 Z l c i Z x d W 9 0 O y w m c X V v d D t 1 b m R l c i Z x d W 9 0 O y w m c X V v d D t z b 2 x k X 2 9 u J n F 1 b 3 Q 7 L C Z x d W 9 0 O 2 h s d X R m Y W x s X 2 9 2 Z X I m c X V v d D s s J n F 1 b 3 Q 7 a G x 1 d G Z h b G x f d W 5 k Z X I m c X V v d D s s J n F 1 b 3 Q 7 a G x 1 d G Z h b G x f c 2 9 s Z F 9 v b i Z x d W 9 0 O y w m c X V v d D t 2 Y W w z J n F 1 b 3 Q 7 L C Z x d W 9 0 O 2 N v d W 5 0 X 2 N 1 b S Z x d W 9 0 O y w m c X V v d D t 2 Y W x f Y 3 V t J n F 1 b 3 Q 7 L C Z x d W 9 0 O 3 J v b G x t Z W F u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l Y m I 4 N G E 1 N y 1 i N 2 I 4 L T Q x Z j A t Y j k 0 Z C 0 3 M T I 5 Z W Q x M j E 1 Z j k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y I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W V k Y W x z b 2 x 1 d G l t a V 9 l Z n R p c n Z l c m R 1 b S 9 B d X R v U m V t b 3 Z l Z E N v b H V t b n M x L n t 0 a W 1 p L D B 9 J n F 1 b 3 Q 7 L C Z x d W 9 0 O 1 N l Y 3 R p b 2 4 x L 2 1 l Z G F s c 2 9 s d X R p b W l f Z W Z 0 a X J 2 Z X J k d W 0 v Q X V 0 b 1 J l b W 9 2 Z W R D b 2 x 1 b W 5 z M S 5 7 S E 9 G V U R C T 1 J H X 0 x B T k R T Q l l H R 0 Q s M X 0 m c X V v d D s s J n F 1 b 3 Q 7 U 2 V j d G l v b j E v b W V k Y W x z b 2 x 1 d G l t a V 9 l Z n R p c n Z l c m R 1 b S 9 B d X R v U m V t b 3 Z l Z E N v b H V t b n M x L n t z d G F l c m Q s M n 0 m c X V v d D s s J n F 1 b 3 Q 7 U 2 V j d G l v b j E v b W V k Y W x z b 2 x 1 d G l t a V 9 l Z n R p c n Z l c m R 1 b S 9 B d X R v U m V t b 3 Z l Z E N v b H V t b n M x L n t 2 Y W w s M 3 0 m c X V v d D s s J n F 1 b 3 Q 7 U 2 V j d G l v b j E v b W V k Y W x z b 2 x 1 d G l t a V 9 l Z n R p c n Z l c m R 1 b S 9 B d X R v U m V t b 3 Z l Z E N v b H V t b n M x L n t t Z W R p Y W 4 s N H 0 m c X V v d D s s J n F 1 b 3 Q 7 U 2 V j d G l v b j E v b W V k Y W x z b 2 x 1 d G l t a V 9 l Z n R p c n Z l c m R 1 b S 9 B d X R v U m V t b 3 Z l Z E N v b H V t b n M x L n t w Z X J j Z W 5 0 a W x l X z k w L D V 9 J n F 1 b 3 Q 7 L C Z x d W 9 0 O 1 N l Y 3 R p b 2 4 x L 2 1 l Z G F s c 2 9 s d X R p b W l f Z W Z 0 a X J 2 Z X J k d W 0 v Q X V 0 b 1 J l b W 9 2 Z W R D b 2 x 1 b W 5 z M S 5 7 c G V y Y 2 V u d G l s Z V 8 x M C w 2 f S Z x d W 9 0 O y w m c X V v d D t T Z W N 0 a W 9 u M S 9 t Z W R h b H N v b H V 0 a W 1 p X 2 V m d G l y d m V y Z H V t L 0 F 1 d G 9 S Z W 1 v d m V k Q 2 9 s d W 1 u c z E u e 2 N v d W 5 0 L D d 9 J n F 1 b 3 Q 7 L C Z x d W 9 0 O 1 N l Y 3 R p b 2 4 x L 2 1 l Z G F s c 2 9 s d X R p b W l f Z W Z 0 a X J 2 Z X J k d W 0 v Q X V 0 b 1 J l b W 9 2 Z W R D b 2 x 1 b W 5 z M S 5 7 b 3 Z l c i w 4 f S Z x d W 9 0 O y w m c X V v d D t T Z W N 0 a W 9 u M S 9 t Z W R h b H N v b H V 0 a W 1 p X 2 V m d G l y d m V y Z H V t L 0 F 1 d G 9 S Z W 1 v d m V k Q 2 9 s d W 1 u c z E u e 3 V u Z G V y L D l 9 J n F 1 b 3 Q 7 L C Z x d W 9 0 O 1 N l Y 3 R p b 2 4 x L 2 1 l Z G F s c 2 9 s d X R p b W l f Z W Z 0 a X J 2 Z X J k d W 0 v Q X V 0 b 1 J l b W 9 2 Z W R D b 2 x 1 b W 5 z M S 5 7 c 2 9 s Z F 9 v b i w x M H 0 m c X V v d D s s J n F 1 b 3 Q 7 U 2 V j d G l v b j E v b W V k Y W x z b 2 x 1 d G l t a V 9 l Z n R p c n Z l c m R 1 b S 9 B d X R v U m V t b 3 Z l Z E N v b H V t b n M x L n t o b H V 0 Z m F s b F 9 v d m V y L D E x f S Z x d W 9 0 O y w m c X V v d D t T Z W N 0 a W 9 u M S 9 t Z W R h b H N v b H V 0 a W 1 p X 2 V m d G l y d m V y Z H V t L 0 F 1 d G 9 S Z W 1 v d m V k Q 2 9 s d W 1 u c z E u e 2 h s d X R m Y W x s X 3 V u Z G V y L D E y f S Z x d W 9 0 O y w m c X V v d D t T Z W N 0 a W 9 u M S 9 t Z W R h b H N v b H V 0 a W 1 p X 2 V m d G l y d m V y Z H V t L 0 F 1 d G 9 S Z W 1 v d m V k Q 2 9 s d W 1 u c z E u e 2 h s d X R m Y W x s X 3 N v b G R f b 2 4 s M T N 9 J n F 1 b 3 Q 7 L C Z x d W 9 0 O 1 N l Y 3 R p b 2 4 x L 2 1 l Z G F s c 2 9 s d X R p b W l f Z W Z 0 a X J 2 Z X J k d W 0 v Q X V 0 b 1 J l b W 9 2 Z W R D b 2 x 1 b W 5 z M S 5 7 d m F s M y w x N H 0 m c X V v d D s s J n F 1 b 3 Q 7 U 2 V j d G l v b j E v b W V k Y W x z b 2 x 1 d G l t a V 9 l Z n R p c n Z l c m R 1 b S 9 B d X R v U m V t b 3 Z l Z E N v b H V t b n M x L n t j b 3 V u d F 9 j d W 0 s M T V 9 J n F 1 b 3 Q 7 L C Z x d W 9 0 O 1 N l Y 3 R p b 2 4 x L 2 1 l Z G F s c 2 9 s d X R p b W l f Z W Z 0 a X J 2 Z X J k d W 0 v Q X V 0 b 1 J l b W 9 2 Z W R D b 2 x 1 b W 5 z M S 5 7 d m F s X 2 N 1 b S w x N n 0 m c X V v d D s s J n F 1 b 3 Q 7 U 2 V j d G l v b j E v b W V k Y W x z b 2 x 1 d G l t a V 9 l Z n R p c n Z l c m R 1 b S 9 B d X R v U m V t b 3 Z l Z E N v b H V t b n M x L n t y b 2 x s b W V h b i w x N 3 0 m c X V v d D t d L C Z x d W 9 0 O 0 N v b H V t b k N v d W 5 0 J n F 1 b 3 Q 7 O j E 4 L C Z x d W 9 0 O 0 t l e U N v b H V t b k 5 h b W V z J n F 1 b 3 Q 7 O l t d L C Z x d W 9 0 O 0 N v b H V t b k l k Z W 5 0 a X R p Z X M m c X V v d D s 6 W y Z x d W 9 0 O 1 N l Y 3 R p b 2 4 x L 2 1 l Z G F s c 2 9 s d X R p b W l f Z W Z 0 a X J 2 Z X J k d W 0 v Q X V 0 b 1 J l b W 9 2 Z W R D b 2 x 1 b W 5 z M S 5 7 d G l t a S w w f S Z x d W 9 0 O y w m c X V v d D t T Z W N 0 a W 9 u M S 9 t Z W R h b H N v b H V 0 a W 1 p X 2 V m d G l y d m V y Z H V t L 0 F 1 d G 9 S Z W 1 v d m V k Q 2 9 s d W 1 u c z E u e 0 h P R l V E Q k 9 S R 1 9 M Q U 5 E U 0 J Z R 0 d E L D F 9 J n F 1 b 3 Q 7 L C Z x d W 9 0 O 1 N l Y 3 R p b 2 4 x L 2 1 l Z G F s c 2 9 s d X R p b W l f Z W Z 0 a X J 2 Z X J k d W 0 v Q X V 0 b 1 J l b W 9 2 Z W R D b 2 x 1 b W 5 z M S 5 7 c 3 R h Z X J k L D J 9 J n F 1 b 3 Q 7 L C Z x d W 9 0 O 1 N l Y 3 R p b 2 4 x L 2 1 l Z G F s c 2 9 s d X R p b W l f Z W Z 0 a X J 2 Z X J k d W 0 v Q X V 0 b 1 J l b W 9 2 Z W R D b 2 x 1 b W 5 z M S 5 7 d m F s L D N 9 J n F 1 b 3 Q 7 L C Z x d W 9 0 O 1 N l Y 3 R p b 2 4 x L 2 1 l Z G F s c 2 9 s d X R p b W l f Z W Z 0 a X J 2 Z X J k d W 0 v Q X V 0 b 1 J l b W 9 2 Z W R D b 2 x 1 b W 5 z M S 5 7 b W V k a W F u L D R 9 J n F 1 b 3 Q 7 L C Z x d W 9 0 O 1 N l Y 3 R p b 2 4 x L 2 1 l Z G F s c 2 9 s d X R p b W l f Z W Z 0 a X J 2 Z X J k d W 0 v Q X V 0 b 1 J l b W 9 2 Z W R D b 2 x 1 b W 5 z M S 5 7 c G V y Y 2 V u d G l s Z V 8 5 M C w 1 f S Z x d W 9 0 O y w m c X V v d D t T Z W N 0 a W 9 u M S 9 t Z W R h b H N v b H V 0 a W 1 p X 2 V m d G l y d m V y Z H V t L 0 F 1 d G 9 S Z W 1 v d m V k Q 2 9 s d W 1 u c z E u e 3 B l c m N l b n R p b G V f M T A s N n 0 m c X V v d D s s J n F 1 b 3 Q 7 U 2 V j d G l v b j E v b W V k Y W x z b 2 x 1 d G l t a V 9 l Z n R p c n Z l c m R 1 b S 9 B d X R v U m V t b 3 Z l Z E N v b H V t b n M x L n t j b 3 V u d C w 3 f S Z x d W 9 0 O y w m c X V v d D t T Z W N 0 a W 9 u M S 9 t Z W R h b H N v b H V 0 a W 1 p X 2 V m d G l y d m V y Z H V t L 0 F 1 d G 9 S Z W 1 v d m V k Q 2 9 s d W 1 u c z E u e 2 9 2 Z X I s O H 0 m c X V v d D s s J n F 1 b 3 Q 7 U 2 V j d G l v b j E v b W V k Y W x z b 2 x 1 d G l t a V 9 l Z n R p c n Z l c m R 1 b S 9 B d X R v U m V t b 3 Z l Z E N v b H V t b n M x L n t 1 b m R l c i w 5 f S Z x d W 9 0 O y w m c X V v d D t T Z W N 0 a W 9 u M S 9 t Z W R h b H N v b H V 0 a W 1 p X 2 V m d G l y d m V y Z H V t L 0 F 1 d G 9 S Z W 1 v d m V k Q 2 9 s d W 1 u c z E u e 3 N v b G R f b 2 4 s M T B 9 J n F 1 b 3 Q 7 L C Z x d W 9 0 O 1 N l Y 3 R p b 2 4 x L 2 1 l Z G F s c 2 9 s d X R p b W l f Z W Z 0 a X J 2 Z X J k d W 0 v Q X V 0 b 1 J l b W 9 2 Z W R D b 2 x 1 b W 5 z M S 5 7 a G x 1 d G Z h b G x f b 3 Z l c i w x M X 0 m c X V v d D s s J n F 1 b 3 Q 7 U 2 V j d G l v b j E v b W V k Y W x z b 2 x 1 d G l t a V 9 l Z n R p c n Z l c m R 1 b S 9 B d X R v U m V t b 3 Z l Z E N v b H V t b n M x L n t o b H V 0 Z m F s b F 9 1 b m R l c i w x M n 0 m c X V v d D s s J n F 1 b 3 Q 7 U 2 V j d G l v b j E v b W V k Y W x z b 2 x 1 d G l t a V 9 l Z n R p c n Z l c m R 1 b S 9 B d X R v U m V t b 3 Z l Z E N v b H V t b n M x L n t o b H V 0 Z m F s b F 9 z b 2 x k X 2 9 u L D E z f S Z x d W 9 0 O y w m c X V v d D t T Z W N 0 a W 9 u M S 9 t Z W R h b H N v b H V 0 a W 1 p X 2 V m d G l y d m V y Z H V t L 0 F 1 d G 9 S Z W 1 v d m V k Q 2 9 s d W 1 u c z E u e 3 Z h b D M s M T R 9 J n F 1 b 3 Q 7 L C Z x d W 9 0 O 1 N l Y 3 R p b 2 4 x L 2 1 l Z G F s c 2 9 s d X R p b W l f Z W Z 0 a X J 2 Z X J k d W 0 v Q X V 0 b 1 J l b W 9 2 Z W R D b 2 x 1 b W 5 z M S 5 7 Y 2 9 1 b n R f Y 3 V t L D E 1 f S Z x d W 9 0 O y w m c X V v d D t T Z W N 0 a W 9 u M S 9 t Z W R h b H N v b H V 0 a W 1 p X 2 V m d G l y d m V y Z H V t L 0 F 1 d G 9 S Z W 1 v d m V k Q 2 9 s d W 1 u c z E u e 3 Z h b F 9 j d W 0 s M T Z 9 J n F 1 b 3 Q 7 L C Z x d W 9 0 O 1 N l Y 3 R p b 2 4 x L 2 1 l Z G F s c 2 9 s d X R p b W l f Z W Z 0 a X J 2 Z X J k d W 0 v Q X V 0 b 1 J l b W 9 2 Z W R D b 2 x 1 b W 5 z M S 5 7 c m 9 s b G 1 l Y W 4 s M T d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V l N W X 2 x h d W 5 h b G V p Z H J l d H Q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x M i I v P j x F b n R y e S B U e X B l P S J G a W x s T G F z d F V w Z G F 0 Z W Q i I F Z h b H V l P S J k M j A y N S 0 w O C 0 x M 1 Q x M D o w O T o 1 N C 4 z O D c 5 N j g 2 W i I v P j x F b n R y e S B U e X B l P S J G a W x s Q 2 9 s d W 1 u V H l w Z X M i I F Z h b H V l P S J z Q 1 F Z R k J n a 0 d C U V l G Q l F V R k J n W U Y i L z 4 8 R W 5 0 c n k g V H l w Z T 0 i R m l s b E N v b H V t b k 5 h b W V z I i B W Y W x 1 Z T 0 i c 1 s m c X V v d D t k Y W d z Z X R u a W 5 n J n F 1 b 3 Q 7 L C Z x d W 9 0 O 3 N l c m J 5 b G l f Z m p v b G J 5 b G k m c X V v d D s s J n F 1 b 3 Q 7 d m F s J n F 1 b 3 Q 7 L C Z x d W 9 0 O 2 x h b m R z a G x 1 d G F m b G 9 r a 3 V u J n F 1 b 3 Q 7 L C Z x d W 9 0 O 3 R p b W k m c X V v d D s s J n F 1 b 3 Q 7 Y W R q d X N 0 Z W Q m c X V v d D s s J n F 1 b 3 Q 7 Z D E y J n F 1 b 3 Q 7 L C Z x d W 9 0 O 2 Q x M l 9 h Z G p 1 c 3 R l Z C Z x d W 9 0 O y w m c X V v d D t k M S Z x d W 9 0 O y w m c X V v d D t k M y Z x d W 9 0 O y w m c X V v d D t k M 1 9 h b m 5 1 Y W x p e m V k J n F 1 b 3 Q 7 L C Z x d W 9 0 O 2 Q 2 X 2 F u b n V h b G l 6 Z W Q m c X V v d D s s J n F 1 b 3 Q 7 b G F 1 b m F 2 a X N p d G F s Y S Z x d W 9 0 O y w m c X V v d D t W w 6 1 z a X R h b G E m c X V v d D s s J n F 1 b 3 Q 7 d m F s X 2 x h d W 5 h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h O T I 1 Z D k 4 O S 0 2 O T Q w L T R h M D E t Y T M 3 O S 0 4 Z T E x Z G Q 5 Z G U z N W Q i L z 4 8 R W 5 0 c n k g V H l w Z T 0 i U m V j b 3 Z l c n l U Y X J n Z X R D b 2 x 1 b W 4 i I F Z h b H V l P S J s M S I v P j x F b n R y e S B U e X B l P S J S Z W N v d m V y e V R h c m d l d F J v d y I g V m F s d W U 9 I m w x I i 8 + P E V u d H J 5 I F R 5 c G U 9 I l J l Y 2 9 2 Z X J 5 V G F y Z 2 V 0 U 2 h l Z X Q i I F Z h b H V l P S J z R k 0 u N C I v P j x F b n R y e S B U e X B l P S J S Z W x h d G l v b n N o a X B J b m Z v Q 2 9 u d G F p b m V y I i B W Y W x 1 Z T 0 i c 3 s m c X V v d D t j b 2 x 1 b W 5 D b 3 V u d C Z x d W 9 0 O z o x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l N W X 2 x h d W 5 h b G V p Z H J l d H Q v Q X V 0 b 1 J l b W 9 2 Z W R D b 2 x 1 b W 5 z M S 5 7 Z G F n c 2 V 0 b m l u Z y w w f S Z x d W 9 0 O y w m c X V v d D t T Z W N 0 a W 9 u M S 9 W U 1 Z f b G F 1 b m F s Z W l k c m V 0 d C 9 B d X R v U m V t b 3 Z l Z E N v b H V t b n M x L n t z Z X J i e W x p X 2 Z q b 2 x i e W x p L D F 9 J n F 1 b 3 Q 7 L C Z x d W 9 0 O 1 N l Y 3 R p b 2 4 x L 1 Z T V l 9 s Y X V u Y W x l a W R y Z X R 0 L 0 F 1 d G 9 S Z W 1 v d m V k Q 2 9 s d W 1 u c z E u e 3 Z h b C w y f S Z x d W 9 0 O y w m c X V v d D t T Z W N 0 a W 9 u M S 9 W U 1 Z f b G F 1 b m F s Z W l k c m V 0 d C 9 B d X R v U m V t b 3 Z l Z E N v b H V t b n M x L n t s Y W 5 k c 2 h s d X R h Z m x v a 2 t 1 b i w z f S Z x d W 9 0 O y w m c X V v d D t T Z W N 0 a W 9 u M S 9 W U 1 Z f b G F 1 b m F s Z W l k c m V 0 d C 9 B d X R v U m V t b 3 Z l Z E N v b H V t b n M x L n t 0 a W 1 p L D R 9 J n F 1 b 3 Q 7 L C Z x d W 9 0 O 1 N l Y 3 R p b 2 4 x L 1 Z T V l 9 s Y X V u Y W x l a W R y Z X R 0 L 0 F 1 d G 9 S Z W 1 v d m V k Q 2 9 s d W 1 u c z E u e 2 F k a n V z d G V k L D V 9 J n F 1 b 3 Q 7 L C Z x d W 9 0 O 1 N l Y 3 R p b 2 4 x L 1 Z T V l 9 s Y X V u Y W x l a W R y Z X R 0 L 0 F 1 d G 9 S Z W 1 v d m V k Q 2 9 s d W 1 u c z E u e 2 Q x M i w 2 f S Z x d W 9 0 O y w m c X V v d D t T Z W N 0 a W 9 u M S 9 W U 1 Z f b G F 1 b m F s Z W l k c m V 0 d C 9 B d X R v U m V t b 3 Z l Z E N v b H V t b n M x L n t k M T J f Y W R q d X N 0 Z W Q s N 3 0 m c X V v d D s s J n F 1 b 3 Q 7 U 2 V j d G l v b j E v V l N W X 2 x h d W 5 h b G V p Z H J l d H Q v Q X V 0 b 1 J l b W 9 2 Z W R D b 2 x 1 b W 5 z M S 5 7 Z D E s O H 0 m c X V v d D s s J n F 1 b 3 Q 7 U 2 V j d G l v b j E v V l N W X 2 x h d W 5 h b G V p Z H J l d H Q v Q X V 0 b 1 J l b W 9 2 Z W R D b 2 x 1 b W 5 z M S 5 7 Z D M s O X 0 m c X V v d D s s J n F 1 b 3 Q 7 U 2 V j d G l v b j E v V l N W X 2 x h d W 5 h b G V p Z H J l d H Q v Q X V 0 b 1 J l b W 9 2 Z W R D b 2 x 1 b W 5 z M S 5 7 Z D N f Y W 5 u d W F s a X p l Z C w x M H 0 m c X V v d D s s J n F 1 b 3 Q 7 U 2 V j d G l v b j E v V l N W X 2 x h d W 5 h b G V p Z H J l d H Q v Q X V 0 b 1 J l b W 9 2 Z W R D b 2 x 1 b W 5 z M S 5 7 Z D Z f Y W 5 u d W F s a X p l Z C w x M X 0 m c X V v d D s s J n F 1 b 3 Q 7 U 2 V j d G l v b j E v V l N W X 2 x h d W 5 h b G V p Z H J l d H Q v Q X V 0 b 1 J l b W 9 2 Z W R D b 2 x 1 b W 5 z M S 5 7 b G F 1 b m F 2 a X N p d G F s Y S w x M n 0 m c X V v d D s s J n F 1 b 3 Q 7 U 2 V j d G l v b j E v V l N W X 2 x h d W 5 h b G V p Z H J l d H Q v Q X V 0 b 1 J l b W 9 2 Z W R D b 2 x 1 b W 5 z M S 5 7 V s O t c 2 l 0 Y W x h L D E z f S Z x d W 9 0 O y w m c X V v d D t T Z W N 0 a W 9 u M S 9 W U 1 Z f b G F 1 b m F s Z W l k c m V 0 d C 9 B d X R v U m V t b 3 Z l Z E N v b H V t b n M x L n t 2 Y W x f b G F 1 b m E s M T R 9 J n F 1 b 3 Q 7 X S w m c X V v d D t D b 2 x 1 b W 5 D b 3 V u d C Z x d W 9 0 O z o x N S w m c X V v d D t L Z X l D b 2 x 1 b W 5 O Y W 1 l c y Z x d W 9 0 O z p b X S w m c X V v d D t D b 2 x 1 b W 5 J Z G V u d G l 0 a W V z J n F 1 b 3 Q 7 O l s m c X V v d D t T Z W N 0 a W 9 u M S 9 W U 1 Z f b G F 1 b m F s Z W l k c m V 0 d C 9 B d X R v U m V t b 3 Z l Z E N v b H V t b n M x L n t k Y W d z Z X R u a W 5 n L D B 9 J n F 1 b 3 Q 7 L C Z x d W 9 0 O 1 N l Y 3 R p b 2 4 x L 1 Z T V l 9 s Y X V u Y W x l a W R y Z X R 0 L 0 F 1 d G 9 S Z W 1 v d m V k Q 2 9 s d W 1 u c z E u e 3 N l c m J 5 b G l f Z m p v b G J 5 b G k s M X 0 m c X V v d D s s J n F 1 b 3 Q 7 U 2 V j d G l v b j E v V l N W X 2 x h d W 5 h b G V p Z H J l d H Q v Q X V 0 b 1 J l b W 9 2 Z W R D b 2 x 1 b W 5 z M S 5 7 d m F s L D J 9 J n F 1 b 3 Q 7 L C Z x d W 9 0 O 1 N l Y 3 R p b 2 4 x L 1 Z T V l 9 s Y X V u Y W x l a W R y Z X R 0 L 0 F 1 d G 9 S Z W 1 v d m V k Q 2 9 s d W 1 u c z E u e 2 x h b m R z a G x 1 d G F m b G 9 r a 3 V u L D N 9 J n F 1 b 3 Q 7 L C Z x d W 9 0 O 1 N l Y 3 R p b 2 4 x L 1 Z T V l 9 s Y X V u Y W x l a W R y Z X R 0 L 0 F 1 d G 9 S Z W 1 v d m V k Q 2 9 s d W 1 u c z E u e 3 R p b W k s N H 0 m c X V v d D s s J n F 1 b 3 Q 7 U 2 V j d G l v b j E v V l N W X 2 x h d W 5 h b G V p Z H J l d H Q v Q X V 0 b 1 J l b W 9 2 Z W R D b 2 x 1 b W 5 z M S 5 7 Y W R q d X N 0 Z W Q s N X 0 m c X V v d D s s J n F 1 b 3 Q 7 U 2 V j d G l v b j E v V l N W X 2 x h d W 5 h b G V p Z H J l d H Q v Q X V 0 b 1 J l b W 9 2 Z W R D b 2 x 1 b W 5 z M S 5 7 Z D E y L D Z 9 J n F 1 b 3 Q 7 L C Z x d W 9 0 O 1 N l Y 3 R p b 2 4 x L 1 Z T V l 9 s Y X V u Y W x l a W R y Z X R 0 L 0 F 1 d G 9 S Z W 1 v d m V k Q 2 9 s d W 1 u c z E u e 2 Q x M l 9 h Z G p 1 c 3 R l Z C w 3 f S Z x d W 9 0 O y w m c X V v d D t T Z W N 0 a W 9 u M S 9 W U 1 Z f b G F 1 b m F s Z W l k c m V 0 d C 9 B d X R v U m V t b 3 Z l Z E N v b H V t b n M x L n t k M S w 4 f S Z x d W 9 0 O y w m c X V v d D t T Z W N 0 a W 9 u M S 9 W U 1 Z f b G F 1 b m F s Z W l k c m V 0 d C 9 B d X R v U m V t b 3 Z l Z E N v b H V t b n M x L n t k M y w 5 f S Z x d W 9 0 O y w m c X V v d D t T Z W N 0 a W 9 u M S 9 W U 1 Z f b G F 1 b m F s Z W l k c m V 0 d C 9 B d X R v U m V t b 3 Z l Z E N v b H V t b n M x L n t k M 1 9 h b m 5 1 Y W x p e m V k L D E w f S Z x d W 9 0 O y w m c X V v d D t T Z W N 0 a W 9 u M S 9 W U 1 Z f b G F 1 b m F s Z W l k c m V 0 d C 9 B d X R v U m V t b 3 Z l Z E N v b H V t b n M x L n t k N l 9 h b m 5 1 Y W x p e m V k L D E x f S Z x d W 9 0 O y w m c X V v d D t T Z W N 0 a W 9 u M S 9 W U 1 Z f b G F 1 b m F s Z W l k c m V 0 d C 9 B d X R v U m V t b 3 Z l Z E N v b H V t b n M x L n t s Y X V u Y X Z p c 2 l 0 Y W x h L D E y f S Z x d W 9 0 O y w m c X V v d D t T Z W N 0 a W 9 u M S 9 W U 1 Z f b G F 1 b m F s Z W l k c m V 0 d C 9 B d X R v U m V t b 3 Z l Z E N v b H V t b n M x L n t W w 6 1 z a X R h b G E s M T N 9 J n F 1 b 3 Q 7 L C Z x d W 9 0 O 1 N l Y 3 R p b 2 4 x L 1 Z T V l 9 s Y X V u Y W x l a W R y Z X R 0 L 0 F 1 d G 9 S Z W 1 v d m V k Q 2 9 s d W 1 u c z E u e 3 Z h b F 9 s Y X V u Y S w x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E 1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0 I i 8 + P E V u d H J 5 I F R 5 c G U 9 I k Z p b G x M Y X N 0 V X B k Y X R l Z C I g V m F s d W U 9 I m Q y M D I 1 L T A 4 L T E z V D E x O j A 4 O j A 1 L j Y 2 N D A y M T B a I i 8 + P E V u d H J 5 I F R 5 c G U 9 I k Z p b G x D b 2 x 1 b W 5 U e X B l c y I g V m F s d W U 9 I n N D U V l G Q l F V R i I v P j x F b n R y e S B U e X B l P S J G a W x s Q 2 9 s d W 1 u T m F t Z X M i I F Z h b H V l P S J z W y Z x d W 9 0 O 3 R p b W k m c X V v d D s s J n F 1 b 3 Q 7 T E F O R F N I T F V U Q U Z M T 0 t L V U 4 m c X V v d D s s J n F 1 b 3 Q 7 c H J p Y 2 V f Q c O w c m F y I M O t Y s O 6 w 7 B p c i Z x d W 9 0 O y w m c X V v d D t w c m l j Z V 9 O w 7 1 q Y X I g w 6 1 i w 7 r D s G l y J n F 1 b 3 Q 7 L C Z x d W 9 0 O 3 N o Y X J l X 2 5 l d 1 9 v b G Q m c X V v d D s s J n F 1 b 3 Q 7 c 2 h h c m V f b m V 3 X 2 9 s Z F 8 z b W F 2 Z y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k 4 N z Z m M z Q t Y j F j O C 0 0 M z l m L W E w N D E t M G J l Z T V h Z T I x Y j R i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Z N L j E x I i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5 5 d H R f Z 2 F t Y W x 0 X 3 Z l c m R f a G x 1 d G Z h b G w g K D I p L 0 F 1 d G 9 S Z W 1 v d m V k Q 2 9 s d W 1 u c z E u e 3 R p b W k s M H 0 m c X V v d D s s J n F 1 b 3 Q 7 U 2 V j d G l v b j E v b n l 0 d F 9 n Y W 1 h b H R f d m V y Z F 9 o b H V 0 Z m F s b C A o M i k v Q X V 0 b 1 J l b W 9 2 Z W R D b 2 x 1 b W 5 z M S 5 7 T E F O R F N I T F V U Q U Z M T 0 t L V U 4 s M X 0 m c X V v d D s s J n F 1 b 3 Q 7 U 2 V j d G l v b j E v b n l 0 d F 9 n Y W 1 h b H R f d m V y Z F 9 o b H V 0 Z m F s b C A o M i k v Q X V 0 b 1 J l b W 9 2 Z W R D b 2 x 1 b W 5 z M S 5 7 c H J p Y 2 V f Q c O w c m F y I M O t Y s O 6 w 7 B p c i w y f S Z x d W 9 0 O y w m c X V v d D t T Z W N 0 a W 9 u M S 9 u e X R 0 X 2 d h b W F s d F 9 2 Z X J k X 2 h s d X R m Y W x s I C g y K S 9 B d X R v U m V t b 3 Z l Z E N v b H V t b n M x L n t w c m l j Z V 9 O w 7 1 q Y X I g w 6 1 i w 7 r D s G l y L D N 9 J n F 1 b 3 Q 7 L C Z x d W 9 0 O 1 N l Y 3 R p b 2 4 x L 2 5 5 d H R f Z 2 F t Y W x 0 X 3 Z l c m R f a G x 1 d G Z h b G w g K D I p L 0 F 1 d G 9 S Z W 1 v d m V k Q 2 9 s d W 1 u c z E u e 3 N o Y X J l X 2 5 l d 1 9 v b G Q s N H 0 m c X V v d D s s J n F 1 b 3 Q 7 U 2 V j d G l v b j E v b n l 0 d F 9 n Y W 1 h b H R f d m V y Z F 9 o b H V 0 Z m F s b C A o M i k v Q X V 0 b 1 J l b W 9 2 Z W R D b 2 x 1 b W 5 z M S 5 7 c 2 h h c m V f b m V 3 X 2 9 s Z F 8 z b W F 2 Z y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u e X R 0 X 2 d h b W F s d F 9 2 Z X J k X 2 h s d X R m Y W x s I C g y K S 9 B d X R v U m V t b 3 Z l Z E N v b H V t b n M x L n t 0 a W 1 p L D B 9 J n F 1 b 3 Q 7 L C Z x d W 9 0 O 1 N l Y 3 R p b 2 4 x L 2 5 5 d H R f Z 2 F t Y W x 0 X 3 Z l c m R f a G x 1 d G Z h b G w g K D I p L 0 F 1 d G 9 S Z W 1 v d m V k Q 2 9 s d W 1 u c z E u e 0 x B T k R T S E x V V E F G T E 9 L S 1 V O L D F 9 J n F 1 b 3 Q 7 L C Z x d W 9 0 O 1 N l Y 3 R p b 2 4 x L 2 5 5 d H R f Z 2 F t Y W x 0 X 3 Z l c m R f a G x 1 d G Z h b G w g K D I p L 0 F 1 d G 9 S Z W 1 v d m V k Q 2 9 s d W 1 u c z E u e 3 B y a W N l X 0 H D s H J h c i D D r W L D u s O w a X I s M n 0 m c X V v d D s s J n F 1 b 3 Q 7 U 2 V j d G l v b j E v b n l 0 d F 9 n Y W 1 h b H R f d m V y Z F 9 o b H V 0 Z m F s b C A o M i k v Q X V 0 b 1 J l b W 9 2 Z W R D b 2 x 1 b W 5 z M S 5 7 c H J p Y 2 V f T s O 9 a m F y I M O t Y s O 6 w 7 B p c i w z f S Z x d W 9 0 O y w m c X V v d D t T Z W N 0 a W 9 u M S 9 u e X R 0 X 2 d h b W F s d F 9 2 Z X J k X 2 h s d X R m Y W x s I C g y K S 9 B d X R v U m V t b 3 Z l Z E N v b H V t b n M x L n t z a G F y Z V 9 u Z X d f b 2 x k L D R 9 J n F 1 b 3 Q 7 L C Z x d W 9 0 O 1 N l Y 3 R p b 2 4 x L 2 5 5 d H R f Z 2 F t Y W x 0 X 3 Z l c m R f a G x 1 d G Z h b G w g K D I p L 0 F 1 d G 9 S Z W 1 v d m V k Q 2 9 s d W 1 u c z E u e 3 N o Y X J l X 2 5 l d 1 9 v b G R f M 2 1 h d m c s N X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N C I v P j x F b n R y e S B U e X B l P S J G a W x s T G F z d F V w Z G F 0 Z W Q i I F Z h b H V l P S J k M j A y N S 0 w O C 0 x M 1 Q x M z o y N T o w M i 4 0 O D Y 2 M z g x W i I v P j x F b n R y e S B U e X B l P S J G a W x s Q 2 9 s d W 1 u V H l w Z X M i I F Z h b H V l P S J z Q 1 F V R 0 J R V U Z C U U 1 G Q l F V R k J R V U Y i L z 4 8 R W 5 0 c n k g V H l w Z T 0 i R m l s b E N v b H V t b k 5 h b W V z I i B W Y W x 1 Z T 0 i c 1 s m c X V v d D t 0 a W 1 p J n F 1 b 3 Q 7 L C Z x d W 9 0 O 1 R f c 2 9 s d X R p b W k m c X V v d D s s J n F 1 b 3 Q 7 R 0 F N Q U x U X 0 5 Z V F Q m c X V v d D s s J n F 1 b 3 Q 7 b W V h b l 9 r Y X V w d m V y Z F 9 s b 2 c m c X V v d D s s J n F 1 b 3 Q 7 b W V h b l 9 h d W d s e X N 0 X 3 Z l c m R f b G 9 n J n F 1 b 3 Q 7 L C Z x d W 9 0 O 2 R f c 2 9 s Z F 9 1 b m R l c i Z x d W 9 0 O y w m c X V v d D t y J n F 1 b 3 Q 7 L C Z x d W 9 0 O 3 B o a S Z x d W 9 0 O y w m c X V v d D t h J n F 1 b 3 Q 7 L C Z x d W 9 0 O 2 I m c X V v d D s s J n F 1 b 3 Q 7 Y y Z x d W 9 0 O y w m c X V v d D t l J n F 1 b 3 Q 7 L C Z x d W 9 0 O 3 R o Z X R h J n F 1 b 3 Q 7 L C Z x d W 9 0 O 2 1 p Z G p h J n F 1 b 3 Q 7 L C Z x d W 9 0 O 3 R o Z X R h X z M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N k M z k x N D g 3 L W V m Y T g t N G Y w N i 0 5 O D c z L T J i Z T d h Y z Z j O G N j O S I v P j x F b n R y e S B U e X B l P S J S Z W N v d m V y e V R h c m d l d E N v b H V t b i I g V m F s d W U 9 I m w x I i 8 + P E V u d H J 5 I F R 5 c G U 9 I l J l Y 2 9 2 Z X J 5 V G F y Z 2 V 0 U m 9 3 I i B W Y W x 1 Z T 0 i b D I i L z 4 8 R W 5 0 c n k g V H l w Z T 0 i U m V j b 3 Z l c n l U Y X J n Z X R T a G V l d C I g V m F s d W U 9 I n N G T S 4 4 I i 8 + P E V u d H J 5 I F R 5 c G U 9 I l J l b G F 0 a W 9 u c 2 h p c E l u Z m 9 D b 2 5 0 Y W l u Z X I i I F Z h b H V l P S J z e y Z x d W 9 0 O 2 N v b H V t b k N v d W 5 0 J n F 1 b 3 Q 7 O j E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z Y W 1 u a W 5 n c 3 N 0 Y W R h X 2 d h b W F s d F 9 u e X R 0 I C g x K S 9 B d X R v U m V t b 3 Z l Z E N v b H V t b n M x L n t 0 a W 1 p L D B 9 J n F 1 b 3 Q 7 L C Z x d W 9 0 O 1 N l Y 3 R p b 2 4 x L 3 N h b W 5 p b m d z c 3 R h Z G F f Z 2 F t Y W x 0 X 2 5 5 d H Q g K D E p L 0 F 1 d G 9 S Z W 1 v d m V k Q 2 9 s d W 1 u c z E u e 1 R f c 2 9 s d X R p b W k s M X 0 m c X V v d D s s J n F 1 b 3 Q 7 U 2 V j d G l v b j E v c 2 F t b m l u Z 3 N z d G F k Y V 9 n Y W 1 h b H R f b n l 0 d C A o M S k v Q X V 0 b 1 J l b W 9 2 Z W R D b 2 x 1 b W 5 z M S 5 7 R 0 F N Q U x U X 0 5 Z V F Q s M n 0 m c X V v d D s s J n F 1 b 3 Q 7 U 2 V j d G l v b j E v c 2 F t b m l u Z 3 N z d G F k Y V 9 n Y W 1 h b H R f b n l 0 d C A o M S k v Q X V 0 b 1 J l b W 9 2 Z W R D b 2 x 1 b W 5 z M S 5 7 b W V h b l 9 r Y X V w d m V y Z F 9 s b 2 c s M 3 0 m c X V v d D s s J n F 1 b 3 Q 7 U 2 V j d G l v b j E v c 2 F t b m l u Z 3 N z d G F k Y V 9 n Y W 1 h b H R f b n l 0 d C A o M S k v Q X V 0 b 1 J l b W 9 2 Z W R D b 2 x 1 b W 5 z M S 5 7 b W V h b l 9 h d W d s e X N 0 X 3 Z l c m R f b G 9 n L D R 9 J n F 1 b 3 Q 7 L C Z x d W 9 0 O 1 N l Y 3 R p b 2 4 x L 3 N h b W 5 p b m d z c 3 R h Z G F f Z 2 F t Y W x 0 X 2 5 5 d H Q g K D E p L 0 F 1 d G 9 S Z W 1 v d m V k Q 2 9 s d W 1 u c z E u e 2 R f c 2 9 s Z F 9 1 b m R l c i w 1 f S Z x d W 9 0 O y w m c X V v d D t T Z W N 0 a W 9 u M S 9 z Y W 1 u a W 5 n c 3 N 0 Y W R h X 2 d h b W F s d F 9 u e X R 0 I C g x K S 9 B d X R v U m V t b 3 Z l Z E N v b H V t b n M x L n t y L D Z 9 J n F 1 b 3 Q 7 L C Z x d W 9 0 O 1 N l Y 3 R p b 2 4 x L 3 N h b W 5 p b m d z c 3 R h Z G F f Z 2 F t Y W x 0 X 2 5 5 d H Q g K D E p L 0 F 1 d G 9 S Z W 1 v d m V k Q 2 9 s d W 1 u c z E u e 3 B o a S w 3 f S Z x d W 9 0 O y w m c X V v d D t T Z W N 0 a W 9 u M S 9 z Y W 1 u a W 5 n c 3 N 0 Y W R h X 2 d h b W F s d F 9 u e X R 0 I C g x K S 9 B d X R v U m V t b 3 Z l Z E N v b H V t b n M x L n t h L D h 9 J n F 1 b 3 Q 7 L C Z x d W 9 0 O 1 N l Y 3 R p b 2 4 x L 3 N h b W 5 p b m d z c 3 R h Z G F f Z 2 F t Y W x 0 X 2 5 5 d H Q g K D E p L 0 F 1 d G 9 S Z W 1 v d m V k Q 2 9 s d W 1 u c z E u e 2 I s O X 0 m c X V v d D s s J n F 1 b 3 Q 7 U 2 V j d G l v b j E v c 2 F t b m l u Z 3 N z d G F k Y V 9 n Y W 1 h b H R f b n l 0 d C A o M S k v Q X V 0 b 1 J l b W 9 2 Z W R D b 2 x 1 b W 5 z M S 5 7 Y y w x M H 0 m c X V v d D s s J n F 1 b 3 Q 7 U 2 V j d G l v b j E v c 2 F t b m l u Z 3 N z d G F k Y V 9 n Y W 1 h b H R f b n l 0 d C A o M S k v Q X V 0 b 1 J l b W 9 2 Z W R D b 2 x 1 b W 5 z M S 5 7 Z S w x M X 0 m c X V v d D s s J n F 1 b 3 Q 7 U 2 V j d G l v b j E v c 2 F t b m l u Z 3 N z d G F k Y V 9 n Y W 1 h b H R f b n l 0 d C A o M S k v Q X V 0 b 1 J l b W 9 2 Z W R D b 2 x 1 b W 5 z M S 5 7 d G h l d G E s M T J 9 J n F 1 b 3 Q 7 L C Z x d W 9 0 O 1 N l Y 3 R p b 2 4 x L 3 N h b W 5 p b m d z c 3 R h Z G F f Z 2 F t Y W x 0 X 2 5 5 d H Q g K D E p L 0 F 1 d G 9 S Z W 1 v d m V k Q 2 9 s d W 1 u c z E u e 2 1 p Z G p h L D E z f S Z x d W 9 0 O y w m c X V v d D t T Z W N 0 a W 9 u M S 9 z Y W 1 u a W 5 n c 3 N 0 Y W R h X 2 d h b W F s d F 9 u e X R 0 I C g x K S 9 B d X R v U m V t b 3 Z l Z E N v b H V t b n M x L n t 0 a G V 0 Y V 8 z L D E 0 f S Z x d W 9 0 O 1 0 s J n F 1 b 3 Q 7 Q 2 9 s d W 1 u Q 2 9 1 b n Q m c X V v d D s 6 M T U s J n F 1 b 3 Q 7 S 2 V 5 Q 2 9 s d W 1 u T m F t Z X M m c X V v d D s 6 W 1 0 s J n F 1 b 3 Q 7 Q 2 9 s d W 1 u S W R l b n R p d G l l c y Z x d W 9 0 O z p b J n F 1 b 3 Q 7 U 2 V j d G l v b j E v c 2 F t b m l u Z 3 N z d G F k Y V 9 n Y W 1 h b H R f b n l 0 d C A o M S k v Q X V 0 b 1 J l b W 9 2 Z W R D b 2 x 1 b W 5 z M S 5 7 d G l t a S w w f S Z x d W 9 0 O y w m c X V v d D t T Z W N 0 a W 9 u M S 9 z Y W 1 u a W 5 n c 3 N 0 Y W R h X 2 d h b W F s d F 9 u e X R 0 I C g x K S 9 B d X R v U m V t b 3 Z l Z E N v b H V t b n M x L n t U X 3 N v b H V 0 a W 1 p L D F 9 J n F 1 b 3 Q 7 L C Z x d W 9 0 O 1 N l Y 3 R p b 2 4 x L 3 N h b W 5 p b m d z c 3 R h Z G F f Z 2 F t Y W x 0 X 2 5 5 d H Q g K D E p L 0 F 1 d G 9 S Z W 1 v d m V k Q 2 9 s d W 1 u c z E u e 0 d B T U F M V F 9 O W V R U L D J 9 J n F 1 b 3 Q 7 L C Z x d W 9 0 O 1 N l Y 3 R p b 2 4 x L 3 N h b W 5 p b m d z c 3 R h Z G F f Z 2 F t Y W x 0 X 2 5 5 d H Q g K D E p L 0 F 1 d G 9 S Z W 1 v d m V k Q 2 9 s d W 1 u c z E u e 2 1 l Y W 5 f a 2 F 1 c H Z l c m R f b G 9 n L D N 9 J n F 1 b 3 Q 7 L C Z x d W 9 0 O 1 N l Y 3 R p b 2 4 x L 3 N h b W 5 p b m d z c 3 R h Z G F f Z 2 F t Y W x 0 X 2 5 5 d H Q g K D E p L 0 F 1 d G 9 S Z W 1 v d m V k Q 2 9 s d W 1 u c z E u e 2 1 l Y W 5 f Y X V n b H l z d F 9 2 Z X J k X 2 x v Z y w 0 f S Z x d W 9 0 O y w m c X V v d D t T Z W N 0 a W 9 u M S 9 z Y W 1 u a W 5 n c 3 N 0 Y W R h X 2 d h b W F s d F 9 u e X R 0 I C g x K S 9 B d X R v U m V t b 3 Z l Z E N v b H V t b n M x L n t k X 3 N v b G R f d W 5 k Z X I s N X 0 m c X V v d D s s J n F 1 b 3 Q 7 U 2 V j d G l v b j E v c 2 F t b m l u Z 3 N z d G F k Y V 9 n Y W 1 h b H R f b n l 0 d C A o M S k v Q X V 0 b 1 J l b W 9 2 Z W R D b 2 x 1 b W 5 z M S 5 7 c i w 2 f S Z x d W 9 0 O y w m c X V v d D t T Z W N 0 a W 9 u M S 9 z Y W 1 u a W 5 n c 3 N 0 Y W R h X 2 d h b W F s d F 9 u e X R 0 I C g x K S 9 B d X R v U m V t b 3 Z l Z E N v b H V t b n M x L n t w a G k s N 3 0 m c X V v d D s s J n F 1 b 3 Q 7 U 2 V j d G l v b j E v c 2 F t b m l u Z 3 N z d G F k Y V 9 n Y W 1 h b H R f b n l 0 d C A o M S k v Q X V 0 b 1 J l b W 9 2 Z W R D b 2 x 1 b W 5 z M S 5 7 Y S w 4 f S Z x d W 9 0 O y w m c X V v d D t T Z W N 0 a W 9 u M S 9 z Y W 1 u a W 5 n c 3 N 0 Y W R h X 2 d h b W F s d F 9 u e X R 0 I C g x K S 9 B d X R v U m V t b 3 Z l Z E N v b H V t b n M x L n t i L D l 9 J n F 1 b 3 Q 7 L C Z x d W 9 0 O 1 N l Y 3 R p b 2 4 x L 3 N h b W 5 p b m d z c 3 R h Z G F f Z 2 F t Y W x 0 X 2 5 5 d H Q g K D E p L 0 F 1 d G 9 S Z W 1 v d m V k Q 2 9 s d W 1 u c z E u e 2 M s M T B 9 J n F 1 b 3 Q 7 L C Z x d W 9 0 O 1 N l Y 3 R p b 2 4 x L 3 N h b W 5 p b m d z c 3 R h Z G F f Z 2 F t Y W x 0 X 2 5 5 d H Q g K D E p L 0 F 1 d G 9 S Z W 1 v d m V k Q 2 9 s d W 1 u c z E u e 2 U s M T F 9 J n F 1 b 3 Q 7 L C Z x d W 9 0 O 1 N l Y 3 R p b 2 4 x L 3 N h b W 5 p b m d z c 3 R h Z G F f Z 2 F t Y W x 0 X 2 5 5 d H Q g K D E p L 0 F 1 d G 9 S Z W 1 v d m V k Q 2 9 s d W 1 u c z E u e 3 R o Z X R h L D E y f S Z x d W 9 0 O y w m c X V v d D t T Z W N 0 a W 9 u M S 9 z Y W 1 u a W 5 n c 3 N 0 Y W R h X 2 d h b W F s d F 9 u e X R 0 I C g x K S 9 B d X R v U m V t b 3 Z l Z E N v b H V t b n M x L n t t a W R q Y S w x M 3 0 m c X V v d D s s J n F 1 b 3 Q 7 U 2 V j d G l v b j E v c 2 F t b m l u Z 3 N z d G F k Y V 9 n Y W 1 h b H R f b n l 0 d C A o M S k v Q X V 0 b 1 J l b W 9 2 Z W R D b 2 x 1 b W 5 z M S 5 7 d G h l d G F f M y w x N H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O C 0 x N V Q x M z o x M j o w M C 4 3 M T c 4 O T U 5 W i I v P j x F b n R y e S B U e X B l P S J G a W x s Q 2 9 s d W 1 u V H l w Z X M i I F Z h b H V l P S J z Q m d Z R E J R P T 0 i L z 4 8 R W 5 0 c n k g V H l w Z T 0 i R m l s b E N v b H V t b k 5 h b W V z I i B W Y W x 1 Z T 0 i c 1 s m c X V v d D t U S U 1 B Q l V O R E l E J n F 1 b 3 Q 7 L C Z x d W 9 0 O 0 h B R 0 5 B R E F S R k x P S 0 t V U i Z x d W 9 0 O y w m c X V v d D t j b 3 V u d C Z x d W 9 0 O y w m c X V v d D t o b H V 0 Z m F s b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Z W F j M D Q 4 N D I t O G I 4 M y 0 0 M m F m L T g 1 N 2 I t N W R l M D J i N W E 0 M 2 E 5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0 x F S U d B L j Y i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d G l t Y W J 1 b m R p Z F 9 v d G l t Y W J 1 b m R p Z F 9 o Y W d u Z m x v a 2 t h c i 9 B d X R v U m V t b 3 Z l Z E N v b H V t b n M x L n t U S U 1 B Q l V O R E l E L D B 9 J n F 1 b 3 Q 7 L C Z x d W 9 0 O 1 N l Y 3 R p b 2 4 x L 3 R p b W F i d W 5 k a W R f b 3 R p b W F i d W 5 k a W R f a G F n b m Z s b 2 t r Y X I v Q X V 0 b 1 J l b W 9 2 Z W R D b 2 x 1 b W 5 z M S 5 7 S E F H T k F E Q V J G T E 9 L S 1 V S L D F 9 J n F 1 b 3 Q 7 L C Z x d W 9 0 O 1 N l Y 3 R p b 2 4 x L 3 R p b W F i d W 5 k a W R f b 3 R p b W F i d W 5 k a W R f a G F n b m Z s b 2 t r Y X I v Q X V 0 b 1 J l b W 9 2 Z W R D b 2 x 1 b W 5 z M S 5 7 Y 2 9 1 b n Q s M n 0 m c X V v d D s s J n F 1 b 3 Q 7 U 2 V j d G l v b j E v d G l t Y W J 1 b m R p Z F 9 v d G l t Y W J 1 b m R p Z F 9 o Y W d u Z m x v a 2 t h c i 9 B d X R v U m V t b 3 Z l Z E N v b H V t b n M x L n t o b H V 0 Z m F s b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0 a W 1 h Y n V u Z G l k X 2 9 0 a W 1 h Y n V u Z G l k X 2 h h Z 2 5 m b G 9 r a 2 F y L 0 F 1 d G 9 S Z W 1 v d m V k Q 2 9 s d W 1 u c z E u e 1 R J T U F C V U 5 E S U Q s M H 0 m c X V v d D s s J n F 1 b 3 Q 7 U 2 V j d G l v b j E v d G l t Y W J 1 b m R p Z F 9 v d G l t Y W J 1 b m R p Z F 9 o Y W d u Z m x v a 2 t h c i 9 B d X R v U m V t b 3 Z l Z E N v b H V t b n M x L n t I Q U d O Q U R B U k Z M T 0 t L V V I s M X 0 m c X V v d D s s J n F 1 b 3 Q 7 U 2 V j d G l v b j E v d G l t Y W J 1 b m R p Z F 9 v d G l t Y W J 1 b m R p Z F 9 o Y W d u Z m x v a 2 t h c i 9 B d X R v U m V t b 3 Z l Z E N v b H V t b n M x L n t j b 3 V u d C w y f S Z x d W 9 0 O y w m c X V v d D t T Z W N 0 a W 9 u M S 9 0 a W 1 h Y n V u Z G l k X 2 9 0 a W 1 h Y n V u Z G l k X 2 h h Z 2 5 m b G 9 r a 2 F y L 0 F 1 d G 9 S Z W 1 v d m V k Q 2 9 s d W 1 u c z E u e 2 h s d X R m Y W x s L D N 9 J n F 1 b 3 Q 7 X S w m c X V v d D t S Z W x h d G l v b n N o a X B J b m Z v J n F 1 b 3 Q 7 O l t d f S I v P j x F b n R y e S B U e X B l P S J S Z X N 1 b H R U e X B l I i B W Y W x 1 Z T 0 i c 0 V 4 Y 2 V w d G l v b i I v P j x F b n R y e S B U e X B l P S J O Y X Z p Z 2 F 0 a W 9 u U 3 R l c E 5 h b W U i I F Z h b H V l P S J z T m F 2 a W d h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E 0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D g t M T l U M T M 6 M D c 6 M z Q u M z k x N z Y 0 M l o i L z 4 8 R W 5 0 c n k g V H l w Z T 0 i R m l s b E N v b H V t b l R 5 c G V z I i B W Y W x 1 Z T 0 i c 0 N R T U R C U V V G Q l F V R k J R V U Z C U U 1 K Q X d Z P S I v P j x F b n R y e S B U e X B l P S J G a W x s Q 2 9 s d W 1 u T m F t Z X M i I F Z h b H V l P S J z W y Z x d W 9 0 O 3 R p b W k m c X V v d D s s J n F 1 b 3 Q 7 Y 2 9 1 b n Q m c X V v d D s s J n F 1 b 3 Q 7 d m V s d G E m c X V v d D s s J n F 1 b 3 Q 7 Y 2 9 1 b n R f c 2 V h c y Z x d W 9 0 O y w m c X V v d D t j b 3 V u d F 8 z b W F 2 Z y Z x d W 9 0 O y w m c X V v d D t j b 3 V u d F 8 2 b W F 2 Z y Z x d W 9 0 O y w m c X V v d D t j b 3 V u d F 8 x M m 1 h d m c m c X V v d D s s J n F 1 b 3 Q 7 Y 2 9 1 b n R f c 2 V h c 1 8 z b W F 2 Z y Z x d W 9 0 O y w m c X V v d D t j b 3 V u d F 9 z Z W F z X z Z t Y X Z n J n F 1 b 3 Q 7 L C Z x d W 9 0 O 2 N v d W 5 0 X 3 N l Y X N f M T J t Y X Z n J n F 1 b 3 Q 7 L C Z x d W 9 0 O 3 Z l b H R h X 3 N l Y X M m c X V v d D s s J n F 1 b 3 Q 7 d m V s d G F f N m 1 h d m c m c X V v d D s s J n F 1 b 3 Q 7 d m V s d G F f M T J t Y X Z n J n F 1 b 3 Q 7 L C Z x d W 9 0 O 2 F y J n F 1 b 3 Q 7 L C Z x d W 9 0 O 2 1 h b i Z x d W 9 0 O y w m c X V v d D t 0 b 3 B w d X I m c X V v d D s s J n F 1 b 3 Q 7 a X N f b W F 4 X 2 1 v b n R o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N i Z m R j Z T M 5 Y y 0 1 M m U 0 L T Q w Y j U t O G Q 3 M C 0 5 O W I x O T M 1 N G V h M z I i L z 4 8 R W 5 0 c n k g V H l w Z T 0 i U m V j b 3 Z l c n l U Y X J n Z X R D b 2 x 1 b W 4 i I F Z h b H V l P S J s M S I v P j x F b n R y e S B U e X B l P S J S Z W N v d m V y e V R h c m d l d F J v d y I g V m F s d W U 9 I m w y I i 8 + P E V u d H J 5 I F R 5 c G U 9 I l J l Y 2 9 2 Z X J 5 V G F y Z 2 V 0 U 2 h l Z X Q i I F Z h b H V l P S J z R k 0 u M S I v P j x F b n R y e S B U e X B l P S J S Z W x h d G l v b n N o a X B J b m Z v Q 2 9 u d G F p b m V y I i B W Y W x 1 Z T 0 i c 3 s m c X V v d D t j b 2 x 1 b W 5 D b 3 V u d C Z x d W 9 0 O z o x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k p P T E R J X 0 t B V V B T Q U 1 O S U 5 H Q V 9 s b 2 5 n X 2 x h b m R p Z F 9 4 X 2 1 h b n V k d X I v Q X V 0 b 1 J l b W 9 2 Z W R D b 2 x 1 b W 5 z M S 5 7 d G l t a S w w f S Z x d W 9 0 O y w m c X V v d D t T Z W N 0 a W 9 u M S 9 G S k 9 M R E l f S 0 F V U F N B T U 5 J T k d B X 2 x v b m d f b G F u Z G l k X 3 h f b W F u d W R 1 c i 9 B d X R v U m V t b 3 Z l Z E N v b H V t b n M x L n t j b 3 V u d C w x f S Z x d W 9 0 O y w m c X V v d D t T Z W N 0 a W 9 u M S 9 G S k 9 M R E l f S 0 F V U F N B T U 5 J T k d B X 2 x v b m d f b G F u Z G l k X 3 h f b W F u d W R 1 c i 9 B d X R v U m V t b 3 Z l Z E N v b H V t b n M x L n t 2 Z W x 0 Y S w y f S Z x d W 9 0 O y w m c X V v d D t T Z W N 0 a W 9 u M S 9 G S k 9 M R E l f S 0 F V U F N B T U 5 J T k d B X 2 x v b m d f b G F u Z G l k X 3 h f b W F u d W R 1 c i 9 B d X R v U m V t b 3 Z l Z E N v b H V t b n M x L n t j b 3 V u d F 9 z Z W F z L D N 9 J n F 1 b 3 Q 7 L C Z x d W 9 0 O 1 N l Y 3 R p b 2 4 x L 0 Z K T 0 x E S V 9 L Q V V Q U 0 F N T k l O R 0 F f b G 9 u Z 1 9 s Y W 5 k a W R f e F 9 t Y W 5 1 Z H V y L 0 F 1 d G 9 S Z W 1 v d m V k Q 2 9 s d W 1 u c z E u e 2 N v d W 5 0 X z N t Y X Z n L D R 9 J n F 1 b 3 Q 7 L C Z x d W 9 0 O 1 N l Y 3 R p b 2 4 x L 0 Z K T 0 x E S V 9 L Q V V Q U 0 F N T k l O R 0 F f b G 9 u Z 1 9 s Y W 5 k a W R f e F 9 t Y W 5 1 Z H V y L 0 F 1 d G 9 S Z W 1 v d m V k Q 2 9 s d W 1 u c z E u e 2 N v d W 5 0 X z Z t Y X Z n L D V 9 J n F 1 b 3 Q 7 L C Z x d W 9 0 O 1 N l Y 3 R p b 2 4 x L 0 Z K T 0 x E S V 9 L Q V V Q U 0 F N T k l O R 0 F f b G 9 u Z 1 9 s Y W 5 k a W R f e F 9 t Y W 5 1 Z H V y L 0 F 1 d G 9 S Z W 1 v d m V k Q 2 9 s d W 1 u c z E u e 2 N v d W 5 0 X z E y b W F 2 Z y w 2 f S Z x d W 9 0 O y w m c X V v d D t T Z W N 0 a W 9 u M S 9 G S k 9 M R E l f S 0 F V U F N B T U 5 J T k d B X 2 x v b m d f b G F u Z G l k X 3 h f b W F u d W R 1 c i 9 B d X R v U m V t b 3 Z l Z E N v b H V t b n M x L n t j b 3 V u d F 9 z Z W F z X z N t Y X Z n L D d 9 J n F 1 b 3 Q 7 L C Z x d W 9 0 O 1 N l Y 3 R p b 2 4 x L 0 Z K T 0 x E S V 9 L Q V V Q U 0 F N T k l O R 0 F f b G 9 u Z 1 9 s Y W 5 k a W R f e F 9 t Y W 5 1 Z H V y L 0 F 1 d G 9 S Z W 1 v d m V k Q 2 9 s d W 1 u c z E u e 2 N v d W 5 0 X 3 N l Y X N f N m 1 h d m c s O H 0 m c X V v d D s s J n F 1 b 3 Q 7 U 2 V j d G l v b j E v R k p P T E R J X 0 t B V V B T Q U 1 O S U 5 H Q V 9 s b 2 5 n X 2 x h b m R p Z F 9 4 X 2 1 h b n V k d X I v Q X V 0 b 1 J l b W 9 2 Z W R D b 2 x 1 b W 5 z M S 5 7 Y 2 9 1 b n R f c 2 V h c 1 8 x M m 1 h d m c s O X 0 m c X V v d D s s J n F 1 b 3 Q 7 U 2 V j d G l v b j E v R k p P T E R J X 0 t B V V B T Q U 1 O S U 5 H Q V 9 s b 2 5 n X 2 x h b m R p Z F 9 4 X 2 1 h b n V k d X I v Q X V 0 b 1 J l b W 9 2 Z W R D b 2 x 1 b W 5 z M S 5 7 d m V s d G F f c 2 V h c y w x M H 0 m c X V v d D s s J n F 1 b 3 Q 7 U 2 V j d G l v b j E v R k p P T E R J X 0 t B V V B T Q U 1 O S U 5 H Q V 9 s b 2 5 n X 2 x h b m R p Z F 9 4 X 2 1 h b n V k d X I v Q X V 0 b 1 J l b W 9 2 Z W R D b 2 x 1 b W 5 z M S 5 7 d m V s d G F f N m 1 h d m c s M T F 9 J n F 1 b 3 Q 7 L C Z x d W 9 0 O 1 N l Y 3 R p b 2 4 x L 0 Z K T 0 x E S V 9 L Q V V Q U 0 F N T k l O R 0 F f b G 9 u Z 1 9 s Y W 5 k a W R f e F 9 t Y W 5 1 Z H V y L 0 F 1 d G 9 S Z W 1 v d m V k Q 2 9 s d W 1 u c z E u e 3 Z l b H R h X z E y b W F 2 Z y w x M n 0 m c X V v d D s s J n F 1 b 3 Q 7 U 2 V j d G l v b j E v R k p P T E R J X 0 t B V V B T Q U 1 O S U 5 H Q V 9 s b 2 5 n X 2 x h b m R p Z F 9 4 X 2 1 h b n V k d X I v Q X V 0 b 1 J l b W 9 2 Z W R D b 2 x 1 b W 5 z M S 5 7 Y X I s M T N 9 J n F 1 b 3 Q 7 L C Z x d W 9 0 O 1 N l Y 3 R p b 2 4 x L 0 Z K T 0 x E S V 9 L Q V V Q U 0 F N T k l O R 0 F f b G 9 u Z 1 9 s Y W 5 k a W R f e F 9 t Y W 5 1 Z H V y L 0 F 1 d G 9 S Z W 1 v d m V k Q 2 9 s d W 1 u c z E u e 2 1 h b i w x N H 0 m c X V v d D s s J n F 1 b 3 Q 7 U 2 V j d G l v b j E v R k p P T E R J X 0 t B V V B T Q U 1 O S U 5 H Q V 9 s b 2 5 n X 2 x h b m R p Z F 9 4 X 2 1 h b n V k d X I v Q X V 0 b 1 J l b W 9 2 Z W R D b 2 x 1 b W 5 z M S 5 7 d G 9 w c H V y L D E 1 f S Z x d W 9 0 O y w m c X V v d D t T Z W N 0 a W 9 u M S 9 G S k 9 M R E l f S 0 F V U F N B T U 5 J T k d B X 2 x v b m d f b G F u Z G l k X 3 h f b W F u d W R 1 c i 9 B d X R v U m V t b 3 Z l Z E N v b H V t b n M x L n t p c 1 9 t Y X h f b W 9 u d G g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G S k 9 M R E l f S 0 F V U F N B T U 5 J T k d B X 2 x v b m d f b G F u Z G l k X 3 h f b W F u d W R 1 c i 9 B d X R v U m V t b 3 Z l Z E N v b H V t b n M x L n t 0 a W 1 p L D B 9 J n F 1 b 3 Q 7 L C Z x d W 9 0 O 1 N l Y 3 R p b 2 4 x L 0 Z K T 0 x E S V 9 L Q V V Q U 0 F N T k l O R 0 F f b G 9 u Z 1 9 s Y W 5 k a W R f e F 9 t Y W 5 1 Z H V y L 0 F 1 d G 9 S Z W 1 v d m V k Q 2 9 s d W 1 u c z E u e 2 N v d W 5 0 L D F 9 J n F 1 b 3 Q 7 L C Z x d W 9 0 O 1 N l Y 3 R p b 2 4 x L 0 Z K T 0 x E S V 9 L Q V V Q U 0 F N T k l O R 0 F f b G 9 u Z 1 9 s Y W 5 k a W R f e F 9 t Y W 5 1 Z H V y L 0 F 1 d G 9 S Z W 1 v d m V k Q 2 9 s d W 1 u c z E u e 3 Z l b H R h L D J 9 J n F 1 b 3 Q 7 L C Z x d W 9 0 O 1 N l Y 3 R p b 2 4 x L 0 Z K T 0 x E S V 9 L Q V V Q U 0 F N T k l O R 0 F f b G 9 u Z 1 9 s Y W 5 k a W R f e F 9 t Y W 5 1 Z H V y L 0 F 1 d G 9 S Z W 1 v d m V k Q 2 9 s d W 1 u c z E u e 2 N v d W 5 0 X 3 N l Y X M s M 3 0 m c X V v d D s s J n F 1 b 3 Q 7 U 2 V j d G l v b j E v R k p P T E R J X 0 t B V V B T Q U 1 O S U 5 H Q V 9 s b 2 5 n X 2 x h b m R p Z F 9 4 X 2 1 h b n V k d X I v Q X V 0 b 1 J l b W 9 2 Z W R D b 2 x 1 b W 5 z M S 5 7 Y 2 9 1 b n R f M 2 1 h d m c s N H 0 m c X V v d D s s J n F 1 b 3 Q 7 U 2 V j d G l v b j E v R k p P T E R J X 0 t B V V B T Q U 1 O S U 5 H Q V 9 s b 2 5 n X 2 x h b m R p Z F 9 4 X 2 1 h b n V k d X I v Q X V 0 b 1 J l b W 9 2 Z W R D b 2 x 1 b W 5 z M S 5 7 Y 2 9 1 b n R f N m 1 h d m c s N X 0 m c X V v d D s s J n F 1 b 3 Q 7 U 2 V j d G l v b j E v R k p P T E R J X 0 t B V V B T Q U 1 O S U 5 H Q V 9 s b 2 5 n X 2 x h b m R p Z F 9 4 X 2 1 h b n V k d X I v Q X V 0 b 1 J l b W 9 2 Z W R D b 2 x 1 b W 5 z M S 5 7 Y 2 9 1 b n R f M T J t Y X Z n L D Z 9 J n F 1 b 3 Q 7 L C Z x d W 9 0 O 1 N l Y 3 R p b 2 4 x L 0 Z K T 0 x E S V 9 L Q V V Q U 0 F N T k l O R 0 F f b G 9 u Z 1 9 s Y W 5 k a W R f e F 9 t Y W 5 1 Z H V y L 0 F 1 d G 9 S Z W 1 v d m V k Q 2 9 s d W 1 u c z E u e 2 N v d W 5 0 X 3 N l Y X N f M 2 1 h d m c s N 3 0 m c X V v d D s s J n F 1 b 3 Q 7 U 2 V j d G l v b j E v R k p P T E R J X 0 t B V V B T Q U 1 O S U 5 H Q V 9 s b 2 5 n X 2 x h b m R p Z F 9 4 X 2 1 h b n V k d X I v Q X V 0 b 1 J l b W 9 2 Z W R D b 2 x 1 b W 5 z M S 5 7 Y 2 9 1 b n R f c 2 V h c 1 8 2 b W F 2 Z y w 4 f S Z x d W 9 0 O y w m c X V v d D t T Z W N 0 a W 9 u M S 9 G S k 9 M R E l f S 0 F V U F N B T U 5 J T k d B X 2 x v b m d f b G F u Z G l k X 3 h f b W F u d W R 1 c i 9 B d X R v U m V t b 3 Z l Z E N v b H V t b n M x L n t j b 3 V u d F 9 z Z W F z X z E y b W F 2 Z y w 5 f S Z x d W 9 0 O y w m c X V v d D t T Z W N 0 a W 9 u M S 9 G S k 9 M R E l f S 0 F V U F N B T U 5 J T k d B X 2 x v b m d f b G F u Z G l k X 3 h f b W F u d W R 1 c i 9 B d X R v U m V t b 3 Z l Z E N v b H V t b n M x L n t 2 Z W x 0 Y V 9 z Z W F z L D E w f S Z x d W 9 0 O y w m c X V v d D t T Z W N 0 a W 9 u M S 9 G S k 9 M R E l f S 0 F V U F N B T U 5 J T k d B X 2 x v b m d f b G F u Z G l k X 3 h f b W F u d W R 1 c i 9 B d X R v U m V t b 3 Z l Z E N v b H V t b n M x L n t 2 Z W x 0 Y V 8 2 b W F 2 Z y w x M X 0 m c X V v d D s s J n F 1 b 3 Q 7 U 2 V j d G l v b j E v R k p P T E R J X 0 t B V V B T Q U 1 O S U 5 H Q V 9 s b 2 5 n X 2 x h b m R p Z F 9 4 X 2 1 h b n V k d X I v Q X V 0 b 1 J l b W 9 2 Z W R D b 2 x 1 b W 5 z M S 5 7 d m V s d G F f M T J t Y X Z n L D E y f S Z x d W 9 0 O y w m c X V v d D t T Z W N 0 a W 9 u M S 9 G S k 9 M R E l f S 0 F V U F N B T U 5 J T k d B X 2 x v b m d f b G F u Z G l k X 3 h f b W F u d W R 1 c i 9 B d X R v U m V t b 3 Z l Z E N v b H V t b n M x L n t h c i w x M 3 0 m c X V v d D s s J n F 1 b 3 Q 7 U 2 V j d G l v b j E v R k p P T E R J X 0 t B V V B T Q U 1 O S U 5 H Q V 9 s b 2 5 n X 2 x h b m R p Z F 9 4 X 2 1 h b n V k d X I v Q X V 0 b 1 J l b W 9 2 Z W R D b 2 x 1 b W 5 z M S 5 7 b W F u L D E 0 f S Z x d W 9 0 O y w m c X V v d D t T Z W N 0 a W 9 u M S 9 G S k 9 M R E l f S 0 F V U F N B T U 5 J T k d B X 2 x v b m d f b G F u Z G l k X 3 h f b W F u d W R 1 c i 9 B d X R v U m V t b 3 Z l Z E N v b H V t b n M x L n t 0 b 3 B w d X I s M T V 9 J n F 1 b 3 Q 7 L C Z x d W 9 0 O 1 N l Y 3 R p b 2 4 x L 0 Z K T 0 x E S V 9 L Q V V Q U 0 F N T k l O R 0 F f b G 9 u Z 1 9 s Y W 5 k a W R f e F 9 t Y W 5 1 Z H V y L 0 F 1 d G 9 S Z W 1 v d m V k Q 2 9 s d W 1 u c z E u e 2 l z X 2 1 h e F 9 t b 2 5 0 a C w x N n 0 m c X V v d D t d L C Z x d W 9 0 O 1 J l b G F 0 a W 9 u c 2 h p c E l u Z m 8 m c X V v d D s 6 W 1 1 9 I i 8 + P E V u d H J 5 I F R 5 c G U 9 I l J l c 3 V s d F R 5 c G U i I F Z h b H V l P S J z R X h j Z X B 0 a W 9 u I i 8 + P E V u d H J 5 I F R 5 c G U 9 I k 5 h d m l n Y X R p b 2 5 T d G V w T m F t Z S I g V m F s d W U 9 I n N O Y X Z p Z 2 F 0 a W 9 u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I 3 N y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4 L T E 5 V D E z O j E w O j M 0 L j Y z O T k 0 N j d a I i 8 + P E V u d H J 5 I F R 5 c G U 9 I k Z p b G x D b 2 x 1 b W 5 U e X B l c y I g V m F s d W U 9 I n N D U V l E I i 8 + P E V u d H J 5 I F R 5 c G U 9 I k Z p b G x D b 2 x 1 b W 5 O Y W 1 l c y I g V m F s d W U 9 I n N b J n F 1 b 3 Q 7 d G l t a S Z x d W 9 0 O y w m c X V v d D t 2 Y X I m c X V v d D s s J n F 1 b 3 Q 7 d m F s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N G Q 5 Y z J k N i 1 h M G Z j L T R m Z G E t Y j M 2 O C 0 y Z j U 4 Z T F m M G F l N z Y i L z 4 8 R W 5 0 c n k g V H l w Z T 0 i U m V j b 3 Z l c n l U Y X J n Z X R D b 2 x 1 b W 4 i I F Z h b H V l P S J s N S I v P j x F b n R y e S B U e X B l P S J S Z W N v d m V y e V R h c m d l d F J v d y I g V m F s d W U 9 I m w x I i 8 + P E V u d H J 5 I F R 5 c G U 9 I l J l Y 2 9 2 Z X J 5 V G F y Z 2 V 0 U 2 h l Z X Q i I F Z h b H V l P S J z R k 0 u M i I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F s X 3 N h b W F u Y n V y Z H V y X 3 V y X 2 J p c n R p b m d 1 I C g y K S 9 B d X R v U m V t b 3 Z l Z E N v b H V t b n M x L n t 0 a W 1 p L D B 9 J n F 1 b 3 Q 7 L C Z x d W 9 0 O 1 N l Y 3 R p b 2 4 x L 3 J l Y W x f c 2 F t Y W 5 i d X J k d X J f d X J f Y m l y d G l u Z 3 U g K D I p L 0 F 1 d G 9 S Z W 1 v d m V k Q 2 9 s d W 1 u c z E u e 3 Z h c i w x f S Z x d W 9 0 O y w m c X V v d D t T Z W N 0 a W 9 u M S 9 y Z W F s X 3 N h b W F u Y n V y Z H V y X 3 V y X 2 J p c n R p b m d 1 I C g y K S 9 B d X R v U m V t b 3 Z l Z E N v b H V t b n M x L n t 2 Y W w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c m V h b F 9 z Y W 1 h b m J 1 c m R 1 c l 9 1 c l 9 i a X J 0 a W 5 n d S A o M i k v Q X V 0 b 1 J l b W 9 2 Z W R D b 2 x 1 b W 5 z M S 5 7 d G l t a S w w f S Z x d W 9 0 O y w m c X V v d D t T Z W N 0 a W 9 u M S 9 y Z W F s X 3 N h b W F u Y n V y Z H V y X 3 V y X 2 J p c n R p b m d 1 I C g y K S 9 B d X R v U m V t b 3 Z l Z E N v b H V t b n M x L n t 2 Y X I s M X 0 m c X V v d D s s J n F 1 b 3 Q 7 U 2 V j d G l v b j E v c m V h b F 9 z Y W 1 h b m J 1 c m R 1 c l 9 1 c l 9 i a X J 0 a W 5 n d S A o M i k v Q X V 0 b 1 J l b W 9 2 Z W R D b 2 x 1 b W 5 z M S 5 7 d m F s L D J 9 J n F 1 b 3 Q 7 X S w m c X V v d D t S Z W x h d G l v b n N o a X B J b m Z v J n F 1 b 3 Q 7 O l t d f S I v P j x F b n R y e S B U e X B l P S J S Z X N 1 b H R U e X B l I i B W Y W x 1 Z T 0 i c 0 V 4 Y 2 V w d G l v b i I v P j x F b n R y e S B U e X B l P S J G a W x s T 2 J q Z W N 0 V H l w Z S I g V m F s d W U 9 I n N D b 2 5 u Z W N 0 a W 9 u T 2 5 s e S I v P j x F b n R y e S B U e X B l P S J O Y W 1 l V X B k Y X R l Z E F m d G V y R m l s b C I g V m F s d W U 9 I m w w I i 8 + P C 9 T d G F i b G V F b n R y a W V z P j w v S X R l b T 4 8 S X R l b T 4 8 S X R l b U x v Y 2 F 0 a W 9 u P j x J d G V t V H l w Z T 5 G b 3 J t d W x h P C 9 J d G V t V H l w Z T 4 8 S X R l b V B h d G g + U 2 V j d G l v b j E v b G V p Z 3 V z a 3 J h X 2 5 5 Y n l n Z 2 l u Z 2 F y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x M C 0 x N V Q x N T o y M T o x M i 4 4 M D M z M D c 3 W i I v P j x F b n R y e S B U e X B l P S J G a W x s Q 2 9 s d W 1 u V H l w Z X M i I F Z h b H V l P S J z Q 1 F Z R E F 3 V T 0 i L z 4 8 R W 5 0 c n k g V H l w Z T 0 i R m l s b E N v b H V t b k 5 h b W V z I i B W Y W x 1 Z T 0 i c 1 s m c X V v d D t t b 2 5 0 a F 9 5 Z W F y J n F 1 b 3 Q 7 L C Z x d W 9 0 O 2 l f b n l i e W d n a W 5 n d S Z x d W 9 0 O y w m c X V v d D t j b 3 V u d C Z x d W 9 0 O y w m c X V v d D t 0 b 3 R h b C Z x d W 9 0 O y w m c X V v d D t z a G F y Z V 9 u Z X c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z J k O T d l M z k 1 L T M x O G Y t N G U w Y i 1 i Y j M x L T Y 3 M D B i N j k 1 Z T l k Y i I v P j x F b n R y e S B U e X B l P S J S Z W N v d m V y e V R h c m d l d E N v b H V t b i I g V m F s d W U 9 I m w x I i 8 + P E V u d H J 5 I F R 5 c G U 9 I l J l Y 2 9 2 Z X J 5 V G F y Z 2 V 0 U m 9 3 I i B W Y W x 1 Z T 0 i b D E i L z 4 8 R W 5 0 c n k g V H l w Z T 0 i U m V j b 3 Z l c n l U Y X J n Z X R T a G V l d C I g V m F s d W U 9 I n N C b G H D s D E i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b G V p Z 3 V z a 3 J h X 2 5 5 Y n l n Z 2 l u Z 2 F y L 0 F 1 d G 9 S Z W 1 v d m V k Q 2 9 s d W 1 u c z E u e 2 1 v b n R o X 3 l l Y X I s M H 0 m c X V v d D s s J n F 1 b 3 Q 7 U 2 V j d G l v b j E v b G V p Z 3 V z a 3 J h X 2 5 5 Y n l n Z 2 l u Z 2 F y L 0 F 1 d G 9 S Z W 1 v d m V k Q 2 9 s d W 1 u c z E u e 2 l f b n l i e W d n a W 5 n d S w x f S Z x d W 9 0 O y w m c X V v d D t T Z W N 0 a W 9 u M S 9 s Z W l n d X N r c m F f b n l i e W d n a W 5 n Y X I v Q X V 0 b 1 J l b W 9 2 Z W R D b 2 x 1 b W 5 z M S 5 7 Y 2 9 1 b n Q s M n 0 m c X V v d D s s J n F 1 b 3 Q 7 U 2 V j d G l v b j E v b G V p Z 3 V z a 3 J h X 2 5 5 Y n l n Z 2 l u Z 2 F y L 0 F 1 d G 9 S Z W 1 v d m V k Q 2 9 s d W 1 u c z E u e 3 R v d G F s L D N 9 J n F 1 b 3 Q 7 L C Z x d W 9 0 O 1 N l Y 3 R p b 2 4 x L 2 x l a W d 1 c 2 t y Y V 9 u e W J 5 Z 2 d p b m d h c i 9 B d X R v U m V t b 3 Z l Z E N v b H V t b n M x L n t z a G F y Z V 9 u Z X c s N H 0 m c X V v d D t d L C Z x d W 9 0 O 1 J l b G F 0 a W 9 u c 2 h p c E l u Z m 8 m c X V v d D s 6 W 1 1 9 I i 8 + P E V u d H J 5 I F R 5 c G U 9 I l J l c 3 V s d F R 5 c G U i I F Z h b H V l P S J z V G F i b G U i L z 4 8 R W 5 0 c n k g V H l w Z T 0 i T m F 2 a W d h d G l v b l N 0 Z X B O Y W 1 l I i B W Y W x 1 Z T 0 i c 1 l m a X J s a X Q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3 J l b n R h b F 9 w b 3 N 0 b n V t Z X J f d 2 l 0 a F 9 j b 3 V u d D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F c n J v c k N v d W 5 0 I i B W Y W x 1 Z T 0 i b D A i L z 4 8 R W 5 0 c n k g V H l w Z T 0 i R m l s b E x h c 3 R V c G R h d G V k I i B W Y W x 1 Z T 0 i Z D I w M j U t M T A t M T V U M T U 6 M z I 6 M j c u O D U 1 O T I z N V o i L z 4 8 R W 5 0 c n k g V H l w Z T 0 i R m l s b E N v b H V t b l R 5 c G V z I i B W Y W x 1 Z T 0 i c 0 F 3 W U Z B d 0 0 9 I i 8 + P E V u d H J 5 I F R 5 c G U 9 I k Z p b G x D b 2 x 1 b W 5 O Y W 1 l c y I g V m F s d W U 9 I n N b J n F 1 b 3 Q 7 U M O z c 3 R u w 7 p t Z X I m c X V v d D s s J n F 1 b 3 Q 7 d m F y J n F 1 b 3 Q 7 L C Z x d W 9 0 O 3 Z h b C Z x d W 9 0 O y w m c X V v d D t 2 Y W x f Y 2 h h c i Z x d W 9 0 O y w m c X V v d D t v c m R l c i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W Y w M T M 5 Z G I t M W Q 1 M i 0 0 M 2 Y 2 L T g z O G U t M 2 E 4 M G M z Y z l h O G Y x I i 8 + P E V u d H J 5 I F R 5 c G U 9 I l J l Y 2 9 2 Z X J 5 V G F y Z 2 V 0 Q 2 9 s d W 1 u I i B W Y W x 1 Z T 0 i b D E i L z 4 8 R W 5 0 c n k g V H l w Z T 0 i U m V j b 3 Z l c n l U Y X J n Z X R S b 3 c i I F Z h b H V l P S J s M S I v P j x F b n R y e S B U e X B l P S J S Z W N v d m V y e V R h c m d l d F N o Z W V 0 I i B W Y W x 1 Z T 0 i c 3 J l b n R h b F 9 w b 3 N 0 b n V t Z X J f d 2 l 0 a F 9 j b 3 V u d C I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y Z W 5 0 Y W x f c G 9 z d G 5 1 b W V y X 3 d p d G h f Y 2 9 1 b n Q v Q X V 0 b 1 J l b W 9 2 Z W R D b 2 x 1 b W 5 z M S 5 7 U M O z c 3 R u w 7 p t Z X I s M H 0 m c X V v d D s s J n F 1 b 3 Q 7 U 2 V j d G l v b j E v c m V u d G F s X 3 B v c 3 R u d W 1 l c l 9 3 a X R o X 2 N v d W 5 0 L 0 F 1 d G 9 S Z W 1 v d m V k Q 2 9 s d W 1 u c z E u e 3 Z h c i w x f S Z x d W 9 0 O y w m c X V v d D t T Z W N 0 a W 9 u M S 9 y Z W 5 0 Y W x f c G 9 z d G 5 1 b W V y X 3 d p d G h f Y 2 9 1 b n Q v Q X V 0 b 1 J l b W 9 2 Z W R D b 2 x 1 b W 5 z M S 5 7 d m F s L D J 9 J n F 1 b 3 Q 7 L C Z x d W 9 0 O 1 N l Y 3 R p b 2 4 x L 3 J l b n R h b F 9 w b 3 N 0 b n V t Z X J f d 2 l 0 a F 9 j b 3 V u d C 9 B d X R v U m V t b 3 Z l Z E N v b H V t b n M x L n t 2 Y W x f Y 2 h h c i w z f S Z x d W 9 0 O y w m c X V v d D t T Z W N 0 a W 9 u M S 9 y Z W 5 0 Y W x f c G 9 z d G 5 1 b W V y X 3 d p d G h f Y 2 9 1 b n Q v Q X V 0 b 1 J l b W 9 2 Z W R D b 2 x 1 b W 5 z M S 5 7 b 3 J k Z X I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c m V u d G F s X 3 B v c 3 R u d W 1 l c l 9 3 a X R o X 2 N v d W 5 0 L 0 F 1 d G 9 S Z W 1 v d m V k Q 2 9 s d W 1 u c z E u e 1 D D s 3 N 0 b s O 6 b W V y L D B 9 J n F 1 b 3 Q 7 L C Z x d W 9 0 O 1 N l Y 3 R p b 2 4 x L 3 J l b n R h b F 9 w b 3 N 0 b n V t Z X J f d 2 l 0 a F 9 j b 3 V u d C 9 B d X R v U m V t b 3 Z l Z E N v b H V t b n M x L n t 2 Y X I s M X 0 m c X V v d D s s J n F 1 b 3 Q 7 U 2 V j d G l v b j E v c m V u d G F s X 3 B v c 3 R u d W 1 l c l 9 3 a X R o X 2 N v d W 5 0 L 0 F 1 d G 9 S Z W 1 v d m V k Q 2 9 s d W 1 u c z E u e 3 Z h b C w y f S Z x d W 9 0 O y w m c X V v d D t T Z W N 0 a W 9 u M S 9 y Z W 5 0 Y W x f c G 9 z d G 5 1 b W V y X 3 d p d G h f Y 2 9 1 b n Q v Q X V 0 b 1 J l b W 9 2 Z W R D b 2 x 1 b W 5 z M S 5 7 d m F s X 2 N o Y X I s M 3 0 m c X V v d D s s J n F 1 b 3 Q 7 U 2 V j d G l v b j E v c m V u d G F s X 3 B v c 3 R u d W 1 l c l 9 3 a X R o X 2 N v d W 5 0 L 0 F 1 d G 9 S Z W 1 v d m V k Q 2 9 s d W 1 u c z E u e 2 9 y Z G V y L D R 9 J n F 1 b 3 Q 7 X S w m c X V v d D t S Z W x h d G l v b n N o a X B J b m Z v J n F 1 b 3 Q 7 O l t d f S I v P j x F b n R y e S B U e X B l P S J S Z X N 1 b H R U e X B l I i B W Y W x 1 Z T 0 i c 1 R h Y m x l I i 8 + P E V u d H J 5 I F R 5 c G U 9 I k 5 h d m l n Y X R p b 2 5 T d G V w T m F t Z S I g V m F s d W U 9 I n N Z Z m l y b G l 0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y Z W F s X 3 N h b W F u Y n V y Z H V y X 3 V y X 2 J p c n R p b m d 1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2 F t Y W x 0 X 2 5 5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d h b W F s d F 9 u e X R 0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n Y W 1 h b H R f b n l 0 d C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v Q 2 F s Y 3 V s Y X R l Z C U y M E F i c 2 9 s d X R l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y K S 9 S Z X B s Y W N l Z C U y M F Z h b H V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I p L 0 N o Y W 5 n Z W Q l M j B U e X B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W 5 k a X J 2 Z X J k X 2 d h b W F s d F 9 u e X R 0 X 2 h i c y U y M C g z K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1 b m R p c n Z l c m R f Z 2 F t Y W x 0 X 2 5 5 d H R f a G J z J T I w K D M p L 1 J l c G x h Y 2 V k J T I w V m F s d W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V u Z G l y d m V y Z F 9 n Y W 1 h b H R f b n l 0 d F 9 o Y n M l M j A o M y k v Q 2 h h b m d l Z C U y M F R 5 c G U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t B V V B W R V J E X 3 N l c m J 5 b G l f Z m p v b G J 5 b G l f Z m 1 2 Z X J k X z N t Y X Z n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S 0 F V U F Z F U k R f c 2 V y Y n l s a V 9 m a m 9 s Y n l s a V 9 m b X Z l c m R f M 2 1 h d m c l M j A o M i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L Q V V Q V k V S R F 9 z Z X J i e W x p X 2 Z q b 2 x i e W x p X 2 Z t d m V y Z F 8 z b W F 2 Z y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2 Z q b 2 x k a S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m a m 9 s Z G k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Z m p v b G R p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b 2 x 1 d G l s c m F 1 b m l y X 2 V k X 2 x v b m d f d m V y Z C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v b H V 0 a W x y Y X V u a X J f Z W R f b G 9 u Z 1 9 2 Z X J k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9 s d X R p b H J h d W 5 p c l 9 l Z F 9 s b 2 5 n X 3 Z l c m Q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J 5 Z 2 d f a H J l a W 5 f b n l f d X R s Y W 4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i e W d n X 2 h y Z W l u X 2 5 5 X 3 V 0 b G F u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Y n l n Z 1 9 o c m V p b l 9 u e V 9 1 d G x h b i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t 1 b G R p c l 9 i e W d n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o b H V 0 Z m F s b F 9 s Y X V z c m F f c 3 R h c m Z h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a G x 1 d G Z h b G x f b G F 1 c 3 J h X 3 N 0 Y X J m Y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h s d X R m Y W x s X 2 x h d X N y Y V 9 z d G F y Z m E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Z G F s c 2 9 s d X R p b W l f Z W Z 0 a X J 2 Z X J k d W 0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R h b H N v b H V 0 a W 1 p X 2 V m d G l y d m V y Z H V t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k Y W x z b 2 x 1 d G l t a V 9 l Z n R p c n Z l c m R 1 b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l N W X 2 x h d W 5 h b G V p Z H J l d H Q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W U 1 Z f b G F 1 b m F s Z W l k c m V 0 d C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Z T V l 9 s Y X V u Y W x l a W R y Z X R 0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u e X R 0 X 2 d h b W F s d F 9 2 Z X J k X 2 h s d X R m Y W x s J T I w K D I p L 1 N v d X J j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n l 0 d F 9 n Y W 1 h b H R f d m V y Z F 9 o b H V 0 Z m F s b C U y M C g y K S 9 Q c m 9 t b 3 R l Z C U y M E h l Y W R l c n M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5 5 d H R f Z 2 F t Y W x 0 X 3 Z l c m R f a G x 1 d G Z h b G w l M j A o M i k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N h b W 5 p b m d z c 3 R h Z G F f Z 2 F t Y W x 0 X 2 5 5 d H Q l M j A o M S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z Y W 1 u a W 5 n c 3 N 0 Y W R h X 2 d h b W F s d F 9 u e X R 0 J T I w K D E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2 F t b m l u Z 3 N z d G F k Y V 9 n Y W 1 h b H R f b n l 0 d C U y M C g x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d G l t Y W J 1 b m R p Z F 9 v d G l t Y W J 1 b m R p Z F 9 o Y W d u Z m x v a 2 t h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R p b W F i d W 5 k a W R f b 3 R p b W F i d W 5 k a W R f a G F n b m Z s b 2 t r Y X I v U H J v b W 9 0 Z W Q l M j B I Z W F k Z X J z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0 a W 1 h Y n V u Z G l k X 2 9 0 a W 1 h Y n V u Z G l k X 2 h h Z 2 5 m b G 9 r a 2 F y L 0 N o Y W 5 n Z W Q l M j B U e X B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G S k 9 M R E l f S 0 F V U F N B T U 5 J T k d B X 2 x v b m d f b G F u Z G l k X 3 h f b W F u d W R 1 c i 9 T b 3 V y Y 2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0 Z K T 0 x E S V 9 L Q V V Q U 0 F N T k l O R 0 F f b G 9 u Z 1 9 s Y W 5 k a W R f e F 9 t Y W 5 1 Z H V y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R k p P T E R J X 0 t B V V B T Q U 1 O S U 5 H Q V 9 s b 2 5 n X 2 x h b m R p Z F 9 4 X 2 1 h b n V k d X I v Q 2 h h b m d l Z C U y M F R 5 c G U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J l Y W x f c 2 F t Y W 5 i d X J k d X J f d X J f Y m l y d G l u Z 3 U l M j A o M i k v U 2 9 1 c m N l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F s X 3 N h b W F u Y n V y Z H V y X 3 V y X 2 J p c n R p b m d 1 J T I w K D I p L 1 B y b 2 1 v d G V k J T I w S G V h Z G V y c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h b F 9 z Y W 1 h b m J 1 c m R 1 c l 9 1 c l 9 i a X J 0 a W 5 n d S U y M C g y K S 9 D a G F u Z 2 V k J T I w V H l w Z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G V p Z 3 V z a 3 J h X 2 5 5 Y n l n Z 2 l u Z 2 F y L 1 V w c H J 1 b m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I J U M z J U E 2 a 2 t h J U M z J U I w a X I l M j B o Y X V z Y X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x l a W d 1 c 2 t y Y V 9 u e W J 5 Z 2 d p b m d h c i 9 C c m V 5 d H R p J T I w d G V n d W 5 k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y Z W 5 0 Y W x f c G 9 z d G 5 1 b W V y X 3 d p d G h f Y 2 9 1 b n Q v V X B w c n V u a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g l Q z M l Q T Z r a 2 E l Q z M l Q j B p c i U y M G h h d X N h c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m V u d G F s X 3 B v c 3 R u d W 1 l c l 9 3 a X R o X 2 N v d W 5 0 L 0 J y Z X l 0 d G k l M j B 0 Z W d 1 b m Q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P j x F b n R y e S B U e X B l P S J R d W V y e U d y b 3 V w c y I g V m F s d W U 9 I n N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K U Q U s e u b D R I g 7 u E o X t X A j Q A A A A A A g A A A A A A E G Y A A A A B A A A g A A A A 0 9 m z 5 K 0 q e k N h t i D 3 4 0 C t G A m / F g e X w / N B Q P O v u F P s O g 4 A A A A A D o A A A A A C A A A g A A A A i m f v n x 8 z g R 0 h X y p z P w i 4 0 s K O m / Z 4 W h G 1 r u Z 9 n B y q + l 5 Q A A A A T l H y W d l / V N y g V P 1 k s k k 5 L a t 0 d q p b p Y 3 k 0 m g 2 A e I G 7 C P 1 g h + h j 7 L j W a s Q n o T I H s I I n s N J 2 n i V p j u C k D N 4 H f d Z j 8 o j 5 H F j J p Y T 7 W j n W I i T p c t A A A A A T b F k S p q 7 y L t T l v g l e H v 9 w v f T h k a J c A l Y u I m W + m X p L 0 l Q X w 6 B 9 3 I H 3 L o G j S F e a Z r u D J 0 u v M 5 d 3 4 m R f X Y c c F h Z r w = = < / D a t a M a s h u p > 
</file>

<file path=customXml/itemProps1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4638BE-76CD-4997-BCA7-F7C61ACE8F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faeece-dc81-4266-bed4-1509fc5af2f1"/>
    <ds:schemaRef ds:uri="87c24569-71aa-4970-aa25-8a450e1834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6BB91CD-7552-4736-8A47-E022940E2288}">
  <ds:schemaRefs>
    <ds:schemaRef ds:uri="http://www.w3.org/XML/1998/namespace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4dfaeece-dc81-4266-bed4-1509fc5af2f1"/>
    <ds:schemaRef ds:uri="87c24569-71aa-4970-aa25-8a450e1834cf"/>
    <ds:schemaRef ds:uri="http://schemas.microsoft.com/office/2006/metadata/properties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3F5B8BA5-4670-4264-A17F-CAA5B21C976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1. Kafli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2. Kafli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3. Kafli</vt:lpstr>
      <vt:lpstr>3.1</vt:lpstr>
      <vt:lpstr>3.2</vt:lpstr>
      <vt:lpstr>3.3</vt:lpstr>
      <vt:lpstr>3.4</vt:lpstr>
      <vt:lpstr>3.5</vt:lpstr>
      <vt:lpstr>3.6</vt:lpstr>
      <vt:lpstr>3.7</vt:lpstr>
      <vt:lpstr>3.8</vt:lpstr>
      <vt:lpstr>4. Kafli</vt:lpstr>
      <vt:lpstr>4.1</vt:lpstr>
      <vt:lpstr>4.2</vt:lpstr>
    </vt:vector>
  </TitlesOfParts>
  <Manager/>
  <Company>HMS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Hildur Sif Hilmarsdóttir - HMS</dc:creator>
  <cp:keywords/>
  <dc:description/>
  <cp:lastModifiedBy>Hildur Sif Hilmarsdóttir - HMS</cp:lastModifiedBy>
  <cp:revision/>
  <dcterms:created xsi:type="dcterms:W3CDTF">2024-09-16T09:21:12Z</dcterms:created>
  <dcterms:modified xsi:type="dcterms:W3CDTF">2026-04-08T13:01:17Z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0x0101004ED7D24B014BA648873B4DC404223259</vt:lpwstr>
  </property>
  <property fmtid="{D5CDD505-2E9C-101B-9397-08002B2CF9AE}" pid="3" name="MediaServiceImageTags">
    <vt:lpwstr/>
  </property>
</Properties>
</file>