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budalanasjodur.sharepoint.com/sites/Lnasvi2/Shared Documents/Greiningar og áætlanir/Húsnæðisáætlanir/HAR 2026/"/>
    </mc:Choice>
  </mc:AlternateContent>
  <xr:revisionPtr revIDLastSave="513" documentId="8_{EBC3AFC9-312D-464D-95C9-CC7A44E5ADA4}" xr6:coauthVersionLast="47" xr6:coauthVersionMax="47" xr10:uidLastSave="{79789932-A880-4182-BF88-70E95715C898}"/>
  <bookViews>
    <workbookView xWindow="-50475" yWindow="3210" windowWidth="24195" windowHeight="11430" xr2:uid="{3AF98C5A-AFE9-4B37-9DF8-AE1C3FE47945}"/>
  </bookViews>
  <sheets>
    <sheet name="1. Kafli" sheetId="2" r:id="rId1"/>
    <sheet name="1.1" sheetId="399" r:id="rId2"/>
    <sheet name="1.2" sheetId="364" r:id="rId3"/>
    <sheet name="1.3" sheetId="365" r:id="rId4"/>
    <sheet name="1.4" sheetId="367" r:id="rId5"/>
    <sheet name="1.5" sheetId="368" r:id="rId6"/>
    <sheet name="1.6" sheetId="369" r:id="rId7"/>
    <sheet name="2. Kafli" sheetId="403" r:id="rId8"/>
    <sheet name="2.1" sheetId="370" r:id="rId9"/>
    <sheet name="2.2" sheetId="371" r:id="rId10"/>
    <sheet name="2.3" sheetId="372" r:id="rId11"/>
    <sheet name="2.4" sheetId="373" r:id="rId12"/>
    <sheet name="2.5" sheetId="400" r:id="rId13"/>
    <sheet name="3. Kafli " sheetId="8" r:id="rId14"/>
    <sheet name="3.1" sheetId="376" r:id="rId15"/>
    <sheet name="3.2" sheetId="377" r:id="rId16"/>
    <sheet name="3.3" sheetId="378" r:id="rId17"/>
    <sheet name="3.4" sheetId="379" r:id="rId18"/>
    <sheet name="3.5" sheetId="401" r:id="rId19"/>
    <sheet name="4. Kafli" sheetId="19" r:id="rId20"/>
    <sheet name="4.1" sheetId="388" r:id="rId21"/>
    <sheet name="4.2" sheetId="389" r:id="rId22"/>
    <sheet name="4.3" sheetId="390" r:id="rId23"/>
    <sheet name="Annað" sheetId="398" r:id="rId24"/>
    <sheet name="5.1" sheetId="391" r:id="rId25"/>
    <sheet name="5.2" sheetId="392" r:id="rId26"/>
    <sheet name="5.3" sheetId="402" r:id="rId27"/>
  </sheets>
  <definedNames>
    <definedName name="_xlnm._FilterDatabase" localSheetId="6" hidden="1">'1.6'!$A$1:$D$58</definedName>
    <definedName name="_xlnm._FilterDatabase" localSheetId="12" hidden="1">'2.5'!$A$1:$A$61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9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19962C1-BA6C-4861-8069-28B09AA0EC93}" keepAlive="1" name="Fyrirspurn leiguskra_nybyggingar" description="Tenging við fyrirspurnina 'leiguskra_nybyggingar' í vinnubókinni." type="5" refreshedVersion="8" background="1" saveData="1">
    <dbPr connection="Provider=Microsoft.Mashup.OleDb.1;Data Source=$Workbook$;Location=leiguskra_nybyggingar;Extended Properties=&quot;&quot;" command="SELECT * FROM [leiguskra_nybyggingar]"/>
  </connection>
  <connection id="2" xr16:uid="{8C326FEC-BC4F-4048-A0F1-F8C79887525E}" keepAlive="1" name="Fyrirspurn rental_postnumer_with_count" description="Tenging við fyrirspurnina 'rental_postnumer_with_count' í vinnubókinni." type="5" refreshedVersion="8" background="1" saveData="1">
    <dbPr connection="Provider=Microsoft.Mashup.OleDb.1;Data Source=$Workbook$;Location=rental_postnumer_with_count;Extended Properties=&quot;&quot;" command="SELECT * FROM [rental_postnumer_with_count]"/>
  </connection>
  <connection id="3" xr16:uid="{1970E189-C933-4A47-8474-AC9F4B712478}" keepAlive="1" name="Query - bygg_hrein_ny_utlan" description="Connection to the 'bygg_hrein_ny_utlan' query in the workbook." type="5" refreshedVersion="0" background="1" saveData="1">
    <dbPr connection="Provider=Microsoft.Mashup.OleDb.1;Data Source=$Workbook$;Location=bygg_hrein_ny_utlan;Extended Properties=&quot;&quot;" command="SELECT * FROM [bygg_hrein_ny_utlan]"/>
  </connection>
  <connection id="4" xr16:uid="{2CBD8181-5DDB-4AEC-84F4-2BA39F4C7F52}" keepAlive="1" name="Query - FJOLDI_KAUPSAMNINGA_long_landid_x_manudur" description="Connection to the 'FJOLDI_KAUPSAMNINGA_long_landid_x_manudur' query in the workbook." type="5" refreshedVersion="0" background="1" saveData="1">
    <dbPr connection="Provider=Microsoft.Mashup.OleDb.1;Data Source=$Workbook$;Location=FJOLDI_KAUPSAMNINGA_long_landid_x_manudur;Extended Properties=&quot;&quot;" command="SELECT * FROM [FJOLDI_KAUPSAMNINGA_long_landid_x_manudur]"/>
  </connection>
  <connection id="5" xr16:uid="{E2448E8A-7AC0-4A8E-B304-31C08F51937B}" keepAlive="1" name="Query - hlutfall_lausra_starfa" description="Connection to the 'hlutfall_lausra_starfa' query in the workbook." type="5" refreshedVersion="0" background="1" saveData="1">
    <dbPr connection="Provider=Microsoft.Mashup.OleDb.1;Data Source=$Workbook$;Location=hlutfall_lausra_starfa;Extended Properties=&quot;&quot;" command="SELECT * FROM [hlutfall_lausra_starfa]"/>
  </connection>
  <connection id="6" xr16:uid="{5F9AA76E-88FA-46CC-BB74-F94633C7E602}" keepAlive="1" name="Query - KAUPVERD_serbyli_fjolbyli_fmverd_3mavg" description="Connection to the 'KAUPVERD_serbyli_fjolbyli_fmverd_3mavg' query in the workbook." type="5" refreshedVersion="8" background="1" saveData="1">
    <dbPr connection="Provider=Microsoft.Mashup.OleDb.1;Data Source=$Workbook$;Location=KAUPVERD_serbyli_fjolbyli_fmverd_3mavg;Extended Properties=&quot;&quot;" command="SELECT * FROM [KAUPVERD_serbyli_fjolbyli_fmverd_3mavg]"/>
  </connection>
  <connection id="7" xr16:uid="{80EC01B2-DA5B-4C62-912F-CFE12AD2BDE7}" keepAlive="1" name="Query - KAUPVERD_serbyli_fjolbyli_fmverd_3mavg (2)" description="Connection to the 'KAUPVERD_serbyli_fjolbyli_fmverd_3mavg (2)' query in the workbook." type="5" refreshedVersion="8" background="1" saveData="1">
    <dbPr connection="Provider=Microsoft.Mashup.OleDb.1;Data Source=$Workbook$;Location=&quot;KAUPVERD_serbyli_fjolbyli_fmverd_3mavg (2)&quot;;Extended Properties=&quot;&quot;" command="SELECT * FROM [KAUPVERD_serbyli_fjolbyli_fmverd_3mavg (2)]"/>
  </connection>
  <connection id="8" xr16:uid="{2B6088F4-F11D-430B-8663-79828CDF203A}" keepAlive="1" name="Query - medalsolutimi_eftirverdum" description="Connection to the 'medalsolutimi_eftirverdum' query in the workbook." type="5" refreshedVersion="0" background="1" saveData="1">
    <dbPr connection="Provider=Microsoft.Mashup.OleDb.1;Data Source=$Workbook$;Location=medalsolutimi_eftirverdum;Extended Properties=&quot;&quot;" command="SELECT * FROM [medalsolutimi_eftirverdum]"/>
  </connection>
  <connection id="9" xr16:uid="{5D5F4948-029B-4569-A973-439C1244E6E3}" keepAlive="1" name="Query - medalsolutimi_gamalt_nytt" description="Connection to the 'medalsolutimi_gamalt_nytt' query in the workbook." type="5" refreshedVersion="8" background="1" saveData="1">
    <dbPr connection="Provider=Microsoft.Mashup.OleDb.1;Data Source=$Workbook$;Location=medalsolutimi_gamalt_nytt;Extended Properties=&quot;&quot;" command="SELECT * FROM [medalsolutimi_gamalt_nytt]"/>
  </connection>
  <connection id="10" xr16:uid="{AEC7B459-9B19-45B6-B024-8768CBBFC4F8}" keepAlive="1" name="Query - nytt_gamalt_verd_hlutfall" description="Connection to the 'nytt_gamalt_verd_hlutfall' query in the workbook." type="5" refreshedVersion="8" background="1" saveData="1">
    <dbPr connection="Provider=Microsoft.Mashup.OleDb.1;Data Source=$Workbook$;Location=nytt_gamalt_verd_hlutfall;Extended Properties=&quot;&quot;" command="SELECT * FROM [nytt_gamalt_verd_hlutfall]"/>
  </connection>
  <connection id="11" xr16:uid="{69685F1A-0A41-4CE1-BF5D-2E9796DFCD13}" keepAlive="1" name="Query - nytt_gamalt_verd_hlutfall (2)" description="Connection to the 'nytt_gamalt_verd_hlutfall (2)' query in the workbook." type="5" refreshedVersion="0" background="1" saveData="1">
    <dbPr connection="Provider=Microsoft.Mashup.OleDb.1;Data Source=$Workbook$;Location=&quot;nytt_gamalt_verd_hlutfall (2)&quot;;Extended Properties=&quot;&quot;" command="SELECT * FROM [nytt_gamalt_verd_hlutfall (2)]"/>
  </connection>
  <connection id="12" xr16:uid="{9E6F5968-CF74-41B7-BF3A-8694D1F6B6D4}" keepAlive="1" name="Query - real_samanburdur_ur_birtingu" description="Connection to the 'real_samanburdur_ur_birtingu' query in the workbook." type="5" refreshedVersion="8" background="1" saveData="1">
    <dbPr connection="Provider=Microsoft.Mashup.OleDb.1;Data Source=$Workbook$;Location=real_samanburdur_ur_birtingu;Extended Properties=&quot;&quot;" command="SELECT * FROM [real_samanburdur_ur_birtingu]"/>
  </connection>
  <connection id="13" xr16:uid="{B029113B-1D6D-47DF-A283-EC9EDABB392D}" keepAlive="1" name="Query - real_samanburdur_ur_birtingu (2)" description="Connection to the 'real_samanburdur_ur_birtingu (2)' query in the workbook." type="5" refreshedVersion="0" background="1" saveData="1">
    <dbPr connection="Provider=Microsoft.Mashup.OleDb.1;Data Source=$Workbook$;Location=&quot;real_samanburdur_ur_birtingu (2)&quot;;Extended Properties=&quot;&quot;" command="SELECT * FROM [real_samanburdur_ur_birtingu (2)]"/>
  </connection>
  <connection id="14" xr16:uid="{F86A4146-4BDD-43C4-91CD-D741B48E9106}" keepAlive="1" name="Query - samningsstada_gamalt_nytt (1)" description="Connection to the 'samningsstada_gamalt_nytt (1)' query in the workbook." type="5" refreshedVersion="0" background="1" saveData="1">
    <dbPr connection="Provider=Microsoft.Mashup.OleDb.1;Data Source=$Workbook$;Location=&quot;samningsstada_gamalt_nytt (1)&quot;;Extended Properties=&quot;&quot;" command="SELECT * FROM [samningsstada_gamalt_nytt (1)]"/>
  </connection>
  <connection id="15" xr16:uid="{5A1E7C36-EA11-4996-8B71-2E22009AF8D1}" keepAlive="1" name="Query - skuldir_bygg" description="Connection to the 'skuldir_bygg' query in the workbook." type="5" refreshedVersion="0" background="1" saveData="1">
    <dbPr connection="Provider=Microsoft.Mashup.OleDb.1;Data Source=$Workbook$;Location=skuldir_bygg;Extended Properties=&quot;&quot;" command="SELECT * FROM [skuldir_bygg]"/>
  </connection>
  <connection id="16" xr16:uid="{383B8B64-2B28-4AAB-AEAB-7EB062DBBECD}" keepAlive="1" name="Query - solutilraunir_ed_long_fjoldi" description="Connection to the 'solutilraunir_ed_long_fjoldi' query in the workbook." type="5" refreshedVersion="0" background="1" saveData="1">
    <dbPr connection="Provider=Microsoft.Mashup.OleDb.1;Data Source=$Workbook$;Location=solutilraunir_ed_long_fjoldi;Extended Properties=&quot;&quot;" command="SELECT * FROM [solutilraunir_ed_long_fjoldi]"/>
  </connection>
  <connection id="17" xr16:uid="{1F964F0D-72F0-410B-9ACD-FCFF29F243E2}" keepAlive="1" name="Query - solutilraunir_ed_long_verd" description="Connection to the 'solutilraunir_ed_long_verd' query in the workbook." type="5" refreshedVersion="0" background="1" saveData="1">
    <dbPr connection="Provider=Microsoft.Mashup.OleDb.1;Data Source=$Workbook$;Location=solutilraunir_ed_long_verd;Extended Properties=&quot;&quot;" command="SELECT * FROM [solutilraunir_ed_long_verd]"/>
  </connection>
  <connection id="18" xr16:uid="{26DA3124-10CA-4B82-BB79-1103D15A6639}" keepAlive="1" name="Query - timabundid_otimabundid_hagnflokkar" description="Connection to the 'timabundid_otimabundid_hagnflokkar' query in the workbook." type="5" refreshedVersion="0" background="1" saveData="1">
    <dbPr connection="Provider=Microsoft.Mashup.OleDb.1;Data Source=$Workbook$;Location=timabundid_otimabundid_hagnflokkar;Extended Properties=&quot;&quot;" command="SELECT * FROM [timabundid_otimabundid_hagnflokkar]"/>
  </connection>
  <connection id="19" xr16:uid="{BC4E92B5-61BF-4952-A039-EB2D227A0EAC}" keepAlive="1" name="Query - undirverd_gamalt_nytt_hbs" description="Connection to the 'undirverd_gamalt_nytt_hbs' query in the workbook." type="5" refreshedVersion="0" background="1" saveData="1">
    <dbPr connection="Provider=Microsoft.Mashup.OleDb.1;Data Source=$Workbook$;Location=undirverd_gamalt_nytt_hbs;Extended Properties=&quot;&quot;" command="SELECT * FROM [undirverd_gamalt_nytt_hbs]"/>
  </connection>
  <connection id="20" xr16:uid="{E470A5FD-4030-4DC1-BF97-94E354F4700E}" keepAlive="1" name="Query - undirverd_gamalt_nytt_hbs (2)" description="Connection to the 'undirverd_gamalt_nytt_hbs (2)' query in the workbook." type="5" refreshedVersion="0" background="1" saveData="1">
    <dbPr connection="Provider=Microsoft.Mashup.OleDb.1;Data Source=$Workbook$;Location=&quot;undirverd_gamalt_nytt_hbs (2)&quot;;Extended Properties=&quot;&quot;" command="SELECT * FROM [undirverd_gamalt_nytt_hbs (2)]"/>
  </connection>
  <connection id="21" xr16:uid="{7FF3F207-9699-47EB-808E-D550CAC0DAF5}" keepAlive="1" name="Query - undirverd_gamalt_nytt_hbs (3)" description="Connection to the 'undirverd_gamalt_nytt_hbs (3)' query in the workbook." type="5" refreshedVersion="8" background="1" saveData="1">
    <dbPr connection="Provider=Microsoft.Mashup.OleDb.1;Data Source=$Workbook$;Location=&quot;undirverd_gamalt_nytt_hbs (3)&quot;;Extended Properties=&quot;&quot;" command="SELECT * FROM [undirverd_gamalt_nytt_hbs (3)]"/>
  </connection>
  <connection id="22" xr16:uid="{5111DF73-4C04-4B68-83C6-14DF3F9A3F31}" keepAlive="1" name="Query - VSV_launaleidrett" description="Connection to the 'VSV_launaleidrett' query in the workbook." type="5" refreshedVersion="0" background="1" saveData="1">
    <dbPr connection="Provider=Microsoft.Mashup.OleDb.1;Data Source=$Workbook$;Location=VSV_launaleidrett;Extended Properties=&quot;&quot;" command="SELECT * FROM [VSV_launaleidrett]"/>
  </connection>
</connections>
</file>

<file path=xl/sharedStrings.xml><?xml version="1.0" encoding="utf-8"?>
<sst xmlns="http://schemas.openxmlformats.org/spreadsheetml/2006/main" count="2106" uniqueCount="204">
  <si>
    <t>Myndir</t>
  </si>
  <si>
    <t>Titill</t>
  </si>
  <si>
    <t>Titill myndar</t>
  </si>
  <si>
    <t>Garðabær</t>
  </si>
  <si>
    <t>Mosfellsbær</t>
  </si>
  <si>
    <t>Kafli 1</t>
  </si>
  <si>
    <t>1.1</t>
  </si>
  <si>
    <t>1.2</t>
  </si>
  <si>
    <t>1.3</t>
  </si>
  <si>
    <t>1.4</t>
  </si>
  <si>
    <t>Hafnarfjörður</t>
  </si>
  <si>
    <t>Kópavogur</t>
  </si>
  <si>
    <t>Reykjavík</t>
  </si>
  <si>
    <t>Árborg</t>
  </si>
  <si>
    <t>Reykjanesbær</t>
  </si>
  <si>
    <t>Suðurnesjabær</t>
  </si>
  <si>
    <t>Vogar</t>
  </si>
  <si>
    <t>Ölfus</t>
  </si>
  <si>
    <t>1.5</t>
  </si>
  <si>
    <t>1.6</t>
  </si>
  <si>
    <t>Kafli 2</t>
  </si>
  <si>
    <t>2.1</t>
  </si>
  <si>
    <t>2.2</t>
  </si>
  <si>
    <t>2.3</t>
  </si>
  <si>
    <t>2.4</t>
  </si>
  <si>
    <t>Höfuðborgarsvæði</t>
  </si>
  <si>
    <t>2.5</t>
  </si>
  <si>
    <t>Námsmannaíbúðir</t>
  </si>
  <si>
    <t>Kafli 3</t>
  </si>
  <si>
    <t>3.1</t>
  </si>
  <si>
    <t>3.2</t>
  </si>
  <si>
    <t>3.3</t>
  </si>
  <si>
    <t>3.4</t>
  </si>
  <si>
    <t>3.5</t>
  </si>
  <si>
    <t>Kafli 4</t>
  </si>
  <si>
    <t>4.1</t>
  </si>
  <si>
    <t>4.2</t>
  </si>
  <si>
    <t>Spár um fólksfjölgun</t>
  </si>
  <si>
    <t>Áætluð fólksfjölgun og raunfjölgun árið 2025 - Höfuðborgarsvæðið án Seltjarnarnesbæjar og Kjósarhrepps</t>
  </si>
  <si>
    <t>Áætluð fólksfjölgun og raunfjölgun árið 2025 - Nágrenni höfuðborgarsvæðisins</t>
  </si>
  <si>
    <t>Áætluð fólksfjölgun og raunfjölgun árið 2025 - Annarstaðar á landsbyggðinni</t>
  </si>
  <si>
    <t>Base</t>
  </si>
  <si>
    <t>Raunfjölgun</t>
  </si>
  <si>
    <t>Hveragerðisbær</t>
  </si>
  <si>
    <t>Akureyrarbær</t>
  </si>
  <si>
    <t>Akraneskaupstaður</t>
  </si>
  <si>
    <t>Ísafjarðarbær</t>
  </si>
  <si>
    <t>Hörgársveit</t>
  </si>
  <si>
    <t>Bláskógabyggð</t>
  </si>
  <si>
    <t>Grímsnes- og Grafningshreppur</t>
  </si>
  <si>
    <t>Rangárþing eystra</t>
  </si>
  <si>
    <t>Skeiða- og Gnúpverjahreppur</t>
  </si>
  <si>
    <t>Vestmannaeyjabær</t>
  </si>
  <si>
    <t>Hvalfjarðarsveit</t>
  </si>
  <si>
    <t>Hornafjörður</t>
  </si>
  <si>
    <t>Skagafjörður</t>
  </si>
  <si>
    <t>Frávik milli mannfjöldaspáa og raunfjölgunar</t>
  </si>
  <si>
    <t>Áætluð fólksfjölgun og raunfjölgun árið 2025 - Annarstaðar á landsbyggðinni þar sem íbúum fjölgaði um meira en 30</t>
  </si>
  <si>
    <t>Íbúðaþörf - Áætluð íbúðaþörf samkvæmt húsnæðisáætlunum sveitarfélaga og rauntölur</t>
  </si>
  <si>
    <t>Fjöldi fullbúinna íbúða</t>
  </si>
  <si>
    <t>Miðspá</t>
  </si>
  <si>
    <t>Spábil</t>
  </si>
  <si>
    <t>Fjölgun fullbúinna íbúða</t>
  </si>
  <si>
    <t>Kópavogsbær</t>
  </si>
  <si>
    <t>Reykjavíkurborg</t>
  </si>
  <si>
    <t xml:space="preserve">Metin íbúðaþörf og fjölgun fullbúinna íbúða 2025 - Höfuðborgarsvæðið án Seltjarnarnes og Kjósarhrepps </t>
  </si>
  <si>
    <t xml:space="preserve">Heildstætt mat HMS á uppbyggingu í samanburði við raunverulega nýja íbúðaþörf </t>
  </si>
  <si>
    <t>Raunveruleg ný íbúðaþörf og uppbygging á landinu öllu - Heildstætt mat HMS miðað við fólksfjölgun og forsendur um heimilisstærð</t>
  </si>
  <si>
    <t>Allt landið</t>
  </si>
  <si>
    <t>Raunveruleg þörf - neðri mörk</t>
  </si>
  <si>
    <t>Raunveruleg þörf - efri mörk</t>
  </si>
  <si>
    <t>Raunveruleg ný íbúðaþörf og uppbygging á höfuðborgarsvæðinu - Heildstætt mat HMS miðað við fólksfjölgun og forsendur um heimilisstærð</t>
  </si>
  <si>
    <t>Höfuðborgarsvæðið</t>
  </si>
  <si>
    <t>Raunveruleg ný íbúðaþörf og uppbygging í nágrenni höfuðborgarsvæðisins - Heildstætt mat HMS miðað við fólksfjölgun og forsendur um heimilisstærð</t>
  </si>
  <si>
    <t>Nágrenni höfuðborgarsvæðisins</t>
  </si>
  <si>
    <t>Annað á landsbyggð</t>
  </si>
  <si>
    <t>Raunveruleg ný íbúðaþörf og uppbygging annars staðar á landsbyggðinni - Heildstætt mat HMS miðað við fólksfjölgun og forsendur um heimilisstærð</t>
  </si>
  <si>
    <t xml:space="preserve">Áætlaðar lóðaúthlutanir </t>
  </si>
  <si>
    <t>Byggingarhæf lóð</t>
  </si>
  <si>
    <t>Byggingarhæf lóð í biðstöðu</t>
  </si>
  <si>
    <t>Samþykkt deiliskipulag</t>
  </si>
  <si>
    <t>Þróunar- og framtíðarsvæði</t>
  </si>
  <si>
    <t>Nágrenni höfuðborgarsvæðis</t>
  </si>
  <si>
    <t>Annað á höfuðborgarsvæðinu</t>
  </si>
  <si>
    <t>Hlutfall byggingarhæfra lóða af íbúðaþörf 2025</t>
  </si>
  <si>
    <t>Vesturland</t>
  </si>
  <si>
    <t>Vestfirðir</t>
  </si>
  <si>
    <t>Suðurnes</t>
  </si>
  <si>
    <t>Suðurland</t>
  </si>
  <si>
    <t>Norðurland vestra</t>
  </si>
  <si>
    <t>Norðurland eystra</t>
  </si>
  <si>
    <t>Austurland</t>
  </si>
  <si>
    <t>Sveitarfélagið Skagaströnd</t>
  </si>
  <si>
    <t>Bolungarvíkurkaupstaður</t>
  </si>
  <si>
    <t>Súðavíkurhreppur</t>
  </si>
  <si>
    <t>Grýtubakkahreppur</t>
  </si>
  <si>
    <t>Lóðir sem áætlað var að úthluta á árinu 2025 eftir svæði og stöðu í skipulagsferli</t>
  </si>
  <si>
    <t>Hlutfall byggingarhæfra lóða af íbúðaþörf 2025 - Sveitarfélög með hæsta hlutfall</t>
  </si>
  <si>
    <t>Biðlistar eftir leiguíbúðum utan markaðsleigu skv. húsnæðisáætlunum</t>
  </si>
  <si>
    <t>Búsetuform</t>
  </si>
  <si>
    <t>Leiguíbúðir fyrir tekju- og eignalága</t>
  </si>
  <si>
    <t>Búseturéttaríbúðir</t>
  </si>
  <si>
    <t xml:space="preserve">Félagslegar íbúðir </t>
  </si>
  <si>
    <t>Leiguíbúðir fyrir eldri borgara</t>
  </si>
  <si>
    <t>Sértæk búsetuúrræði</t>
  </si>
  <si>
    <t>Samtals</t>
  </si>
  <si>
    <t>Áætluð fjölgun neðri mörk</t>
  </si>
  <si>
    <t>Áætluð fjölgun - efri mörk</t>
  </si>
  <si>
    <t>Áætluð fjölgun - neðri mörk</t>
  </si>
  <si>
    <t>Áætluð fjölgun efri mörk</t>
  </si>
  <si>
    <t>Spábil neðri mörk</t>
  </si>
  <si>
    <t>Spábil efri mörk</t>
  </si>
  <si>
    <t>Áætluð íbúðaþörf neðri mörk</t>
  </si>
  <si>
    <t>Áætluð íbúðaþörf efri mörk</t>
  </si>
  <si>
    <t>Fullbúnar íbúðir</t>
  </si>
  <si>
    <t>Rangárþing ytra</t>
  </si>
  <si>
    <t>Norðurþing</t>
  </si>
  <si>
    <t>Eyjafjarðarsveit</t>
  </si>
  <si>
    <t>Mýrdalshreppur</t>
  </si>
  <si>
    <t>Múlaþing</t>
  </si>
  <si>
    <t>Flóahreppur</t>
  </si>
  <si>
    <t>Fjarðabyggð</t>
  </si>
  <si>
    <t>Hvalfjarðasveit</t>
  </si>
  <si>
    <t>Munur á metinni íbúðaþörf og fjölda fullbúinna íbúða - Þar sem uppbygging var mest á landsbyggðinni utan Akureyrar</t>
  </si>
  <si>
    <t>Munur á metinni íbúðaþörf og fjölda fullbúinna íbúða - Nágrenni höfuðborgarsvæðis</t>
  </si>
  <si>
    <t>Rauntölur</t>
  </si>
  <si>
    <t>Fólksfjölgun - Rauntölur og spár hjá sveitarfélögum sem skiluðu húsnæðisáætlunum</t>
  </si>
  <si>
    <t>Ár</t>
  </si>
  <si>
    <t>Landshluti</t>
  </si>
  <si>
    <t>Nr svf</t>
  </si>
  <si>
    <t>Sveitarfélag</t>
  </si>
  <si>
    <t>Staðsetning</t>
  </si>
  <si>
    <t>%</t>
  </si>
  <si>
    <t>LM</t>
  </si>
  <si>
    <t>Norðausturland</t>
  </si>
  <si>
    <t>MH</t>
  </si>
  <si>
    <t>Annað</t>
  </si>
  <si>
    <t>Ásahreppur</t>
  </si>
  <si>
    <t>H</t>
  </si>
  <si>
    <t xml:space="preserve">L </t>
  </si>
  <si>
    <t>Borgarbyggð</t>
  </si>
  <si>
    <t>L</t>
  </si>
  <si>
    <t>Dalabyggð</t>
  </si>
  <si>
    <t>Dalvíkurbyggð</t>
  </si>
  <si>
    <t>Eyja- og Miklaholtshreppur</t>
  </si>
  <si>
    <t>Fjallabyggð</t>
  </si>
  <si>
    <t>Fljótsdalshreppur</t>
  </si>
  <si>
    <t>Grundarfjarðarbær</t>
  </si>
  <si>
    <t>Hafnarfjarðarkaupstaður</t>
  </si>
  <si>
    <t>Hrunamannahreppur</t>
  </si>
  <si>
    <t>Norðvesturland</t>
  </si>
  <si>
    <t>Húnabyggð</t>
  </si>
  <si>
    <t>Húnaþing vestra</t>
  </si>
  <si>
    <t>Kaldrananeshreppur</t>
  </si>
  <si>
    <t>Kjósarhreppur</t>
  </si>
  <si>
    <t>Langanesbyggð</t>
  </si>
  <si>
    <t>Reykhólahreppur</t>
  </si>
  <si>
    <t>Seltjarnarnesbær</t>
  </si>
  <si>
    <t>Skaftárhreppur</t>
  </si>
  <si>
    <t>Skorradalshreppur</t>
  </si>
  <si>
    <t>Snæfellsbær</t>
  </si>
  <si>
    <t>Strandabyggð</t>
  </si>
  <si>
    <t>Svalbarðsstrandarhreppur</t>
  </si>
  <si>
    <t>Sveitarfélagið Árborg</t>
  </si>
  <si>
    <t>Sveitarfélagið Hornafjörður</t>
  </si>
  <si>
    <t>Sveitarfélagið Stykkishólmur</t>
  </si>
  <si>
    <t>Sveitarfélagið Vogar</t>
  </si>
  <si>
    <t>Sveitarfélagið Ölfus</t>
  </si>
  <si>
    <t>Tjörneshreppur</t>
  </si>
  <si>
    <t>Vesturbyggð</t>
  </si>
  <si>
    <t>Vopnafjarðarhreppur</t>
  </si>
  <si>
    <t>Þingeyjarsveit</t>
  </si>
  <si>
    <t>Grindavík</t>
  </si>
  <si>
    <t>X</t>
  </si>
  <si>
    <t>Nr. Svf</t>
  </si>
  <si>
    <t xml:space="preserve">Uppbygging og íbúðaþörf 2023-2025 </t>
  </si>
  <si>
    <t>Nrsvf</t>
  </si>
  <si>
    <t>Uppbygging að mestu leyti í samræmi við þörf</t>
  </si>
  <si>
    <t>Uppbygging minni en þörf</t>
  </si>
  <si>
    <t>Uppbygging umfram þörf</t>
  </si>
  <si>
    <t>Frávik milli metinnar íbúðaþarfar og fjölda fullbúinna íbúða árið 2025</t>
  </si>
  <si>
    <t>Framboð mismunandi búsetuúrræða</t>
  </si>
  <si>
    <t>4.3</t>
  </si>
  <si>
    <t>Biðlistar eftir leiguíbúðum utan markaðsleigu</t>
  </si>
  <si>
    <t>Svf.nr.</t>
  </si>
  <si>
    <t>Hlutfall af fjölda fullbúinna íbúða</t>
  </si>
  <si>
    <t>Fjöldi búsetuúrræða</t>
  </si>
  <si>
    <t>Kostnaður við nýbyggingar eftir sveitarfélögum árið 2025</t>
  </si>
  <si>
    <t>Upphæð gjalds</t>
  </si>
  <si>
    <t>Árneshreppur</t>
  </si>
  <si>
    <t>Gjald heiti</t>
  </si>
  <si>
    <t>Byggingaleyfisgjald</t>
  </si>
  <si>
    <t>Byggingaréttargjald/lóðaverð</t>
  </si>
  <si>
    <t>Gatnagerðargjald</t>
  </si>
  <si>
    <t>Tengigjald fráveitu</t>
  </si>
  <si>
    <t>Tengigjald hitaveitu</t>
  </si>
  <si>
    <t>Tengigjald rafveitu</t>
  </si>
  <si>
    <t>Tengigjald vatnsveitu</t>
  </si>
  <si>
    <t>Grindavíkurbær</t>
  </si>
  <si>
    <t>Íbúðaþörf</t>
  </si>
  <si>
    <t>5.1</t>
  </si>
  <si>
    <t>5.2</t>
  </si>
  <si>
    <t>5.3</t>
  </si>
  <si>
    <t>Spár um íbúðaþörf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</si>
</sst>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E6E8"/>
        <bgColor indexed="64"/>
      </patternFill>
    </fill>
    <fill>
      <patternFill patternType="solid">
        <fgColor rgb="FF92B1B0"/>
        <bgColor indexed="64"/>
      </patternFill>
    </fill>
    <fill>
      <patternFill patternType="solid">
        <fgColor rgb="FFDED1C4"/>
        <bgColor indexed="64"/>
      </patternFill>
    </fill>
    <fill>
      <patternFill patternType="solid">
        <fgColor rgb="FFB39271"/>
        <bgColor indexed="64"/>
      </patternFill>
    </fill>
    <fill>
      <patternFill patternType="solid">
        <fgColor rgb="FFEFBCBB"/>
        <bgColor indexed="64"/>
      </patternFill>
    </fill>
    <fill>
      <patternFill patternType="solid">
        <fgColor rgb="FFE25E5C"/>
        <bgColor indexed="64"/>
      </patternFill>
    </fill>
    <fill>
      <patternFill patternType="solid">
        <fgColor rgb="FF11223A"/>
        <bgColor indexed="64"/>
      </patternFill>
    </fill>
    <fill>
      <patternFill patternType="solid">
        <fgColor rgb="FFDAA852"/>
        <bgColor indexed="64"/>
      </patternFill>
    </fill>
    <fill>
      <patternFill patternType="solid">
        <fgColor rgb="FFEED8B0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/>
    <xf numFmtId="0" fontId="7" fillId="0" borderId="0"/>
    <xf numFmtId="41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  <xf numFmtId="41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0" fontId="6" fillId="0" borderId="0" applyBorder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1" fillId="3" borderId="0" xfId="0" applyFont="1" applyFill="1" applyAlignment="1">
      <alignment horizontal="center"/>
    </xf>
    <xf numFmtId="0" fontId="1" fillId="0" borderId="0" xfId="0" applyFont="1"/>
    <xf numFmtId="14" fontId="0" fillId="0" borderId="0" xfId="0" applyNumberFormat="1"/>
    <xf numFmtId="0" fontId="1" fillId="5" borderId="0" xfId="0" applyFont="1" applyFill="1" applyAlignment="1">
      <alignment horizontal="center"/>
    </xf>
    <xf numFmtId="0" fontId="0" fillId="6" borderId="0" xfId="0" applyFill="1"/>
    <xf numFmtId="0" fontId="1" fillId="7" borderId="0" xfId="0" applyFont="1" applyFill="1" applyAlignment="1">
      <alignment horizontal="center"/>
    </xf>
    <xf numFmtId="0" fontId="0" fillId="2" borderId="0" xfId="0" applyFill="1"/>
    <xf numFmtId="41" fontId="0" fillId="0" borderId="0" xfId="3" applyFont="1"/>
    <xf numFmtId="0" fontId="0" fillId="4" borderId="0" xfId="0" applyFill="1"/>
    <xf numFmtId="164" fontId="2" fillId="2" borderId="0" xfId="1" quotePrefix="1" applyNumberFormat="1" applyFill="1"/>
    <xf numFmtId="0" fontId="2" fillId="2" borderId="0" xfId="1" quotePrefix="1" applyFill="1"/>
    <xf numFmtId="0" fontId="8" fillId="0" borderId="0" xfId="8"/>
    <xf numFmtId="9" fontId="0" fillId="0" borderId="0" xfId="0" applyNumberFormat="1"/>
    <xf numFmtId="0" fontId="2" fillId="4" borderId="0" xfId="1" quotePrefix="1" applyFill="1"/>
    <xf numFmtId="16" fontId="2" fillId="4" borderId="0" xfId="1" quotePrefix="1" applyNumberFormat="1" applyFill="1"/>
    <xf numFmtId="0" fontId="2" fillId="6" borderId="0" xfId="1" quotePrefix="1" applyFill="1"/>
    <xf numFmtId="0" fontId="9" fillId="8" borderId="0" xfId="0" applyFont="1" applyFill="1" applyAlignment="1">
      <alignment horizontal="center"/>
    </xf>
    <xf numFmtId="0" fontId="10" fillId="0" borderId="0" xfId="0" applyFont="1"/>
    <xf numFmtId="1" fontId="0" fillId="0" borderId="0" xfId="0" applyNumberFormat="1"/>
    <xf numFmtId="1" fontId="0" fillId="0" borderId="0" xfId="3" applyNumberFormat="1" applyFont="1"/>
    <xf numFmtId="1" fontId="0" fillId="0" borderId="0" xfId="4" applyNumberFormat="1" applyFont="1"/>
    <xf numFmtId="0" fontId="0" fillId="0" borderId="0" xfId="0" applyFill="1"/>
    <xf numFmtId="3" fontId="0" fillId="0" borderId="0" xfId="0" applyNumberFormat="1"/>
    <xf numFmtId="0" fontId="1" fillId="9" borderId="0" xfId="0" applyFont="1" applyFill="1" applyAlignment="1">
      <alignment horizontal="center"/>
    </xf>
    <xf numFmtId="0" fontId="0" fillId="10" borderId="0" xfId="0" applyFill="1"/>
    <xf numFmtId="1" fontId="2" fillId="10" borderId="0" xfId="1" quotePrefix="1" applyNumberFormat="1" applyFill="1" applyAlignment="1">
      <alignment horizontal="left"/>
    </xf>
    <xf numFmtId="0" fontId="2" fillId="10" borderId="0" xfId="1" quotePrefix="1" applyFill="1" applyAlignment="1">
      <alignment horizontal="left"/>
    </xf>
  </cellXfs>
  <cellStyles count="21">
    <cellStyle name="Comma [0]" xfId="3" builtinId="6"/>
    <cellStyle name="Comma [0] 2" xfId="7" xr:uid="{2603D933-332E-4F98-8D57-46C4DEE5BF71}"/>
    <cellStyle name="Comma [0] 2 2" xfId="13" xr:uid="{43EA3539-D34F-40DF-8746-2B1001B23A08}"/>
    <cellStyle name="Comma [0] 3" xfId="11" xr:uid="{43652B2F-462D-4078-BFB9-ACB2072B14E0}"/>
    <cellStyle name="Comma [0] 3 2" xfId="14" xr:uid="{87AC38FF-E34B-4F8B-8277-0A3D59360932}"/>
    <cellStyle name="Comma [0] 4" xfId="15" xr:uid="{C8B96590-2508-428E-B705-B1E3FFA4E6CE}"/>
    <cellStyle name="Hyperlink" xfId="1" builtinId="8"/>
    <cellStyle name="Normal" xfId="0" builtinId="0"/>
    <cellStyle name="Normal 2" xfId="5" xr:uid="{1C40A281-7E7E-4E7A-A6C4-A5E0598EC897}"/>
    <cellStyle name="Normal 2 2" xfId="12" xr:uid="{BB9C6550-63E8-4C28-9BE5-936E95CC77C0}"/>
    <cellStyle name="Normal 3" xfId="6" xr:uid="{0FFD1D97-DBB7-47D1-80BA-8A4BC90EE7D6}"/>
    <cellStyle name="Normal 3 2" xfId="2" xr:uid="{B3D05134-E4DB-4929-AC94-F6451D7530E2}"/>
    <cellStyle name="Normal 343 2 2 2" xfId="18" xr:uid="{48158CCE-3E77-45F3-A9E7-93C05519E3CB}"/>
    <cellStyle name="Normal 4" xfId="8" xr:uid="{CD2669BC-9D4A-48BF-B3E8-6277B73976D5}"/>
    <cellStyle name="Percent" xfId="4" builtinId="5"/>
    <cellStyle name="Percent 2" xfId="9" xr:uid="{F258EB66-E07E-4BE8-9E20-B277D6897E65}"/>
    <cellStyle name="Percent 3" xfId="10" xr:uid="{9B18F9A6-1824-4D9D-97F5-FD355EBD135A}"/>
    <cellStyle name="Prósent 2" xfId="20" xr:uid="{73FA2C8A-EE0F-4591-BEB4-A16CA7F26555}"/>
    <cellStyle name="Prósent 4" xfId="17" xr:uid="{35BA6EC4-3AEA-48F3-A474-8FBF4A29C73B}"/>
    <cellStyle name="Venjulegt 2" xfId="19" xr:uid="{6E3FF9B1-1E6A-43BF-B049-114DB0EEFFA9}"/>
    <cellStyle name="Venjulegt 5" xfId="16" xr:uid="{14097F0F-F3EA-40BD-84C9-04E49DBB2A2A}"/>
  </cellStyles>
  <dxfs count="0"/>
  <tableStyles count="0" defaultTableStyle="TableStyleMedium2" defaultPivotStyle="PivotStyleLight16"/>
  <colors>
    <mruColors>
      <color rgb="FFCFBCA8"/>
      <color rgb="FFD8E6E8"/>
      <color rgb="FFDED1C4"/>
      <color rgb="FFC5E6E6"/>
      <color rgb="FF11223A"/>
      <color rgb="FFEFBCBB"/>
      <color rgb="FF92B1B0"/>
      <color rgb="FF7CC3C2"/>
      <color rgb="FFE57D7D"/>
      <color rgb="FFB39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microsoft.com/office/2017/10/relationships/person" Target="persons/person.xml"/><Relationship Id="rId37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5974-18FC-4C5C-9934-759204DFFA59}">
  <sheetPr codeName="Sheet1">
    <tabColor rgb="FF92B1B0"/>
  </sheetPr>
  <dimension ref="A1:B10"/>
  <sheetViews>
    <sheetView tabSelected="1" zoomScale="115" zoomScaleNormal="115" workbookViewId="0"/>
  </sheetViews>
  <sheetFormatPr defaultRowHeight="14.4" x14ac:dyDescent="0.3"/>
  <cols>
    <col min="1" max="1" width="34.109375" bestFit="1" customWidth="1"/>
    <col min="2" max="2" width="94.5546875" customWidth="1"/>
    <col min="4" max="4" width="9.88671875" bestFit="1" customWidth="1"/>
  </cols>
  <sheetData>
    <row r="1" spans="1:2" x14ac:dyDescent="0.3">
      <c r="A1" s="2" t="s">
        <v>37</v>
      </c>
    </row>
    <row r="2" spans="1:2" x14ac:dyDescent="0.3">
      <c r="A2" s="2" t="s">
        <v>5</v>
      </c>
    </row>
    <row r="4" spans="1:2" x14ac:dyDescent="0.3">
      <c r="A4" s="1" t="s">
        <v>0</v>
      </c>
      <c r="B4" s="1" t="s">
        <v>1</v>
      </c>
    </row>
    <row r="5" spans="1:2" x14ac:dyDescent="0.3">
      <c r="A5" s="10" t="s">
        <v>6</v>
      </c>
      <c r="B5" s="7" t="s">
        <v>126</v>
      </c>
    </row>
    <row r="6" spans="1:2" x14ac:dyDescent="0.3">
      <c r="A6" s="11" t="s">
        <v>7</v>
      </c>
      <c r="B6" s="7" t="s">
        <v>38</v>
      </c>
    </row>
    <row r="7" spans="1:2" x14ac:dyDescent="0.3">
      <c r="A7" s="11" t="s">
        <v>8</v>
      </c>
      <c r="B7" s="7" t="s">
        <v>39</v>
      </c>
    </row>
    <row r="8" spans="1:2" x14ac:dyDescent="0.3">
      <c r="A8" s="11" t="s">
        <v>9</v>
      </c>
      <c r="B8" s="7" t="s">
        <v>40</v>
      </c>
    </row>
    <row r="9" spans="1:2" s="22" customFormat="1" x14ac:dyDescent="0.3">
      <c r="A9" s="11" t="s">
        <v>18</v>
      </c>
      <c r="B9" s="7" t="s">
        <v>57</v>
      </c>
    </row>
    <row r="10" spans="1:2" s="22" customFormat="1" x14ac:dyDescent="0.3">
      <c r="A10" s="11" t="s">
        <v>19</v>
      </c>
      <c r="B10" s="7" t="s">
        <v>56</v>
      </c>
    </row>
  </sheetData>
  <phoneticPr fontId="3" type="noConversion"/>
  <hyperlinks>
    <hyperlink ref="A8" location="'1.4'!A1" display="1.4" xr:uid="{975B1796-0CC3-4C3D-8120-E6A56E59DDC0}"/>
    <hyperlink ref="A7" location="'1.3'!A1" display="1.3" xr:uid="{0EE03BC4-5A22-478E-814F-0A2F5E16B521}"/>
    <hyperlink ref="A6" location="'1.2'!A1" display="1.2" xr:uid="{D411DD4D-8DA7-42F9-893B-EC741A0EDA17}"/>
    <hyperlink ref="A5" location="'1.1'!A1" display="1.1" xr:uid="{7B779563-B299-47C5-A7A2-90B8154D7D08}"/>
    <hyperlink ref="A9" location="'1.5'!A1" display="1.5" xr:uid="{FF55AE2C-9375-4BD5-8301-3F7DDD8D20B6}"/>
    <hyperlink ref="A10" location="'1.6'!A1" display="1.6" xr:uid="{1179CB2A-E185-4E92-84E6-A2E454B16E2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A5C68-A286-4EF0-8A0C-6544E62A05B4}">
  <dimension ref="A1:D6"/>
  <sheetViews>
    <sheetView workbookViewId="0"/>
  </sheetViews>
  <sheetFormatPr defaultRowHeight="14.4" x14ac:dyDescent="0.3"/>
  <cols>
    <col min="2" max="2" width="23.5546875" bestFit="1" customWidth="1"/>
    <col min="3" max="3" width="21.88671875" bestFit="1" customWidth="1"/>
    <col min="4" max="4" width="22.44140625" bestFit="1" customWidth="1"/>
  </cols>
  <sheetData>
    <row r="1" spans="1:4" x14ac:dyDescent="0.3">
      <c r="B1" s="12" t="s">
        <v>112</v>
      </c>
      <c r="C1" s="12" t="s">
        <v>113</v>
      </c>
      <c r="D1" t="s">
        <v>62</v>
      </c>
    </row>
    <row r="2" spans="1:4" x14ac:dyDescent="0.3">
      <c r="A2" t="s">
        <v>3</v>
      </c>
      <c r="B2">
        <v>252</v>
      </c>
      <c r="C2">
        <v>337</v>
      </c>
      <c r="D2">
        <v>398</v>
      </c>
    </row>
    <row r="3" spans="1:4" x14ac:dyDescent="0.3">
      <c r="A3" t="s">
        <v>63</v>
      </c>
      <c r="B3">
        <v>152</v>
      </c>
      <c r="C3">
        <v>362</v>
      </c>
      <c r="D3">
        <v>218</v>
      </c>
    </row>
    <row r="4" spans="1:4" x14ac:dyDescent="0.3">
      <c r="A4" t="s">
        <v>4</v>
      </c>
      <c r="B4">
        <v>93</v>
      </c>
      <c r="C4">
        <v>187</v>
      </c>
      <c r="D4">
        <v>64</v>
      </c>
    </row>
    <row r="5" spans="1:4" x14ac:dyDescent="0.3">
      <c r="A5" t="s">
        <v>64</v>
      </c>
      <c r="B5">
        <v>783</v>
      </c>
      <c r="C5">
        <v>1324</v>
      </c>
      <c r="D5">
        <v>732</v>
      </c>
    </row>
    <row r="6" spans="1:4" x14ac:dyDescent="0.3">
      <c r="A6" t="s">
        <v>10</v>
      </c>
      <c r="B6">
        <v>283</v>
      </c>
      <c r="C6">
        <v>674</v>
      </c>
      <c r="D6">
        <v>579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0E58-010C-4181-A63A-BC9270ADC56D}">
  <dimension ref="A1:D8"/>
  <sheetViews>
    <sheetView workbookViewId="0"/>
  </sheetViews>
  <sheetFormatPr defaultRowHeight="14.4" x14ac:dyDescent="0.3"/>
  <cols>
    <col min="1" max="1" width="18" bestFit="1" customWidth="1"/>
    <col min="2" max="2" width="26.21875" bestFit="1" customWidth="1"/>
    <col min="3" max="3" width="24.44140625" bestFit="1" customWidth="1"/>
    <col min="4" max="4" width="22.44140625" bestFit="1" customWidth="1"/>
  </cols>
  <sheetData>
    <row r="1" spans="1:4" x14ac:dyDescent="0.3">
      <c r="B1" s="12" t="s">
        <v>112</v>
      </c>
      <c r="C1" s="12" t="s">
        <v>113</v>
      </c>
      <c r="D1" t="s">
        <v>62</v>
      </c>
    </row>
    <row r="2" spans="1:4" x14ac:dyDescent="0.3">
      <c r="A2" t="s">
        <v>13</v>
      </c>
      <c r="B2">
        <v>98</v>
      </c>
      <c r="C2">
        <v>294</v>
      </c>
      <c r="D2">
        <v>178</v>
      </c>
    </row>
    <row r="3" spans="1:4" x14ac:dyDescent="0.3">
      <c r="A3" t="s">
        <v>14</v>
      </c>
      <c r="B3">
        <v>140</v>
      </c>
      <c r="C3">
        <v>280</v>
      </c>
      <c r="D3">
        <v>242</v>
      </c>
    </row>
    <row r="4" spans="1:4" x14ac:dyDescent="0.3">
      <c r="A4" t="s">
        <v>16</v>
      </c>
      <c r="B4">
        <v>21</v>
      </c>
      <c r="C4">
        <v>60</v>
      </c>
      <c r="D4">
        <v>85</v>
      </c>
    </row>
    <row r="5" spans="1:4" x14ac:dyDescent="0.3">
      <c r="A5" t="s">
        <v>15</v>
      </c>
      <c r="B5">
        <v>28</v>
      </c>
      <c r="C5">
        <v>55</v>
      </c>
      <c r="D5">
        <v>40</v>
      </c>
    </row>
    <row r="6" spans="1:4" x14ac:dyDescent="0.3">
      <c r="A6" t="s">
        <v>17</v>
      </c>
      <c r="B6">
        <v>60</v>
      </c>
      <c r="C6">
        <v>111</v>
      </c>
      <c r="D6">
        <v>58</v>
      </c>
    </row>
    <row r="7" spans="1:4" x14ac:dyDescent="0.3">
      <c r="A7" t="s">
        <v>43</v>
      </c>
      <c r="B7">
        <v>26</v>
      </c>
      <c r="C7">
        <v>80</v>
      </c>
      <c r="D7">
        <v>53</v>
      </c>
    </row>
    <row r="8" spans="1:4" x14ac:dyDescent="0.3">
      <c r="A8" t="s">
        <v>45</v>
      </c>
      <c r="B8">
        <v>32</v>
      </c>
      <c r="C8">
        <v>110</v>
      </c>
      <c r="D8">
        <v>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03CE-6B5E-460C-8952-A503D2E7D4C3}">
  <dimension ref="A1:D11"/>
  <sheetViews>
    <sheetView workbookViewId="0"/>
  </sheetViews>
  <sheetFormatPr defaultRowHeight="14.4" x14ac:dyDescent="0.3"/>
  <cols>
    <col min="1" max="1" width="19.77734375" customWidth="1"/>
    <col min="2" max="2" width="26.21875" bestFit="1" customWidth="1"/>
    <col min="3" max="3" width="24.44140625" bestFit="1" customWidth="1"/>
  </cols>
  <sheetData>
    <row r="1" spans="1:4" x14ac:dyDescent="0.3">
      <c r="B1" s="12" t="s">
        <v>112</v>
      </c>
      <c r="C1" s="12" t="s">
        <v>113</v>
      </c>
      <c r="D1" t="s">
        <v>114</v>
      </c>
    </row>
    <row r="2" spans="1:4" x14ac:dyDescent="0.3">
      <c r="A2" t="s">
        <v>115</v>
      </c>
      <c r="B2">
        <v>18</v>
      </c>
      <c r="C2">
        <v>35</v>
      </c>
      <c r="D2">
        <v>44</v>
      </c>
    </row>
    <row r="3" spans="1:4" x14ac:dyDescent="0.3">
      <c r="A3" t="s">
        <v>121</v>
      </c>
      <c r="B3">
        <v>39</v>
      </c>
      <c r="C3">
        <v>58</v>
      </c>
      <c r="D3">
        <v>40</v>
      </c>
    </row>
    <row r="4" spans="1:4" x14ac:dyDescent="0.3">
      <c r="A4" t="s">
        <v>122</v>
      </c>
      <c r="B4">
        <v>2</v>
      </c>
      <c r="C4">
        <v>14</v>
      </c>
      <c r="D4">
        <v>28</v>
      </c>
    </row>
    <row r="5" spans="1:4" x14ac:dyDescent="0.3">
      <c r="A5" t="s">
        <v>119</v>
      </c>
      <c r="B5">
        <v>17</v>
      </c>
      <c r="C5">
        <v>41</v>
      </c>
      <c r="D5">
        <v>28</v>
      </c>
    </row>
    <row r="6" spans="1:4" x14ac:dyDescent="0.3">
      <c r="A6" t="s">
        <v>52</v>
      </c>
      <c r="B6">
        <v>29</v>
      </c>
      <c r="C6">
        <v>39</v>
      </c>
      <c r="D6">
        <v>27</v>
      </c>
    </row>
    <row r="7" spans="1:4" x14ac:dyDescent="0.3">
      <c r="A7" t="s">
        <v>47</v>
      </c>
      <c r="B7">
        <v>12</v>
      </c>
      <c r="C7">
        <v>27</v>
      </c>
      <c r="D7">
        <v>26</v>
      </c>
    </row>
    <row r="8" spans="1:4" x14ac:dyDescent="0.3">
      <c r="A8" t="s">
        <v>48</v>
      </c>
      <c r="B8">
        <v>14</v>
      </c>
      <c r="C8">
        <v>28</v>
      </c>
      <c r="D8">
        <v>24</v>
      </c>
    </row>
    <row r="9" spans="1:4" x14ac:dyDescent="0.3">
      <c r="A9" t="s">
        <v>116</v>
      </c>
      <c r="B9">
        <v>4</v>
      </c>
      <c r="C9">
        <v>18</v>
      </c>
      <c r="D9">
        <v>21</v>
      </c>
    </row>
    <row r="10" spans="1:4" x14ac:dyDescent="0.3">
      <c r="A10" t="s">
        <v>118</v>
      </c>
      <c r="B10">
        <v>10</v>
      </c>
      <c r="C10">
        <v>32</v>
      </c>
      <c r="D10">
        <v>21</v>
      </c>
    </row>
    <row r="11" spans="1:4" x14ac:dyDescent="0.3">
      <c r="A11" t="s">
        <v>117</v>
      </c>
      <c r="B11">
        <v>4</v>
      </c>
      <c r="C11">
        <v>19</v>
      </c>
      <c r="D11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BC712-D767-468F-9830-DE028FC92988}">
  <dimension ref="A1:D184"/>
  <sheetViews>
    <sheetView workbookViewId="0"/>
  </sheetViews>
  <sheetFormatPr defaultRowHeight="14.4" x14ac:dyDescent="0.3"/>
  <cols>
    <col min="2" max="2" width="28.44140625" bestFit="1" customWidth="1"/>
    <col min="4" max="4" width="11" bestFit="1" customWidth="1"/>
  </cols>
  <sheetData>
    <row r="1" spans="1:4" x14ac:dyDescent="0.3">
      <c r="A1" t="s">
        <v>127</v>
      </c>
      <c r="B1" t="s">
        <v>130</v>
      </c>
      <c r="C1" t="s">
        <v>174</v>
      </c>
      <c r="D1" t="s">
        <v>131</v>
      </c>
    </row>
    <row r="2" spans="1:4" x14ac:dyDescent="0.3">
      <c r="A2">
        <v>2025</v>
      </c>
      <c r="B2" t="s">
        <v>45</v>
      </c>
      <c r="C2">
        <v>3000</v>
      </c>
      <c r="D2" t="s">
        <v>135</v>
      </c>
    </row>
    <row r="3" spans="1:4" x14ac:dyDescent="0.3">
      <c r="A3">
        <v>2025</v>
      </c>
      <c r="B3" t="s">
        <v>45</v>
      </c>
      <c r="C3">
        <v>3000</v>
      </c>
      <c r="D3" t="s">
        <v>135</v>
      </c>
    </row>
    <row r="4" spans="1:4" x14ac:dyDescent="0.3">
      <c r="A4">
        <v>2025</v>
      </c>
      <c r="B4" t="s">
        <v>45</v>
      </c>
      <c r="C4">
        <v>3000</v>
      </c>
      <c r="D4" t="s">
        <v>135</v>
      </c>
    </row>
    <row r="5" spans="1:4" x14ac:dyDescent="0.3">
      <c r="A5">
        <v>2025</v>
      </c>
      <c r="B5" t="s">
        <v>44</v>
      </c>
      <c r="C5">
        <v>6000</v>
      </c>
      <c r="D5" t="s">
        <v>141</v>
      </c>
    </row>
    <row r="6" spans="1:4" x14ac:dyDescent="0.3">
      <c r="A6">
        <v>2025</v>
      </c>
      <c r="B6" t="s">
        <v>44</v>
      </c>
      <c r="C6">
        <v>6000</v>
      </c>
      <c r="D6" t="s">
        <v>141</v>
      </c>
    </row>
    <row r="7" spans="1:4" x14ac:dyDescent="0.3">
      <c r="A7">
        <v>2025</v>
      </c>
      <c r="B7" t="s">
        <v>44</v>
      </c>
      <c r="C7">
        <v>6000</v>
      </c>
      <c r="D7" t="s">
        <v>141</v>
      </c>
    </row>
    <row r="8" spans="1:4" x14ac:dyDescent="0.3">
      <c r="A8">
        <v>2025</v>
      </c>
      <c r="B8" t="s">
        <v>189</v>
      </c>
      <c r="C8">
        <v>4901</v>
      </c>
      <c r="D8" t="s">
        <v>138</v>
      </c>
    </row>
    <row r="9" spans="1:4" x14ac:dyDescent="0.3">
      <c r="A9">
        <v>2025</v>
      </c>
      <c r="B9" t="s">
        <v>189</v>
      </c>
      <c r="C9">
        <v>4901</v>
      </c>
      <c r="D9" t="s">
        <v>138</v>
      </c>
    </row>
    <row r="10" spans="1:4" x14ac:dyDescent="0.3">
      <c r="A10">
        <v>2025</v>
      </c>
      <c r="B10" t="s">
        <v>189</v>
      </c>
      <c r="C10">
        <v>4901</v>
      </c>
      <c r="D10" t="s">
        <v>138</v>
      </c>
    </row>
    <row r="11" spans="1:4" x14ac:dyDescent="0.3">
      <c r="A11">
        <v>2025</v>
      </c>
      <c r="B11" t="s">
        <v>137</v>
      </c>
      <c r="C11">
        <v>8610</v>
      </c>
      <c r="D11" t="s">
        <v>133</v>
      </c>
    </row>
    <row r="12" spans="1:4" x14ac:dyDescent="0.3">
      <c r="A12">
        <v>2025</v>
      </c>
      <c r="B12" t="s">
        <v>137</v>
      </c>
      <c r="C12">
        <v>8610</v>
      </c>
      <c r="D12" t="s">
        <v>133</v>
      </c>
    </row>
    <row r="13" spans="1:4" x14ac:dyDescent="0.3">
      <c r="A13">
        <v>2025</v>
      </c>
      <c r="B13" t="s">
        <v>137</v>
      </c>
      <c r="C13">
        <v>8610</v>
      </c>
      <c r="D13" t="s">
        <v>133</v>
      </c>
    </row>
    <row r="14" spans="1:4" x14ac:dyDescent="0.3">
      <c r="A14">
        <v>2025</v>
      </c>
      <c r="B14" t="s">
        <v>48</v>
      </c>
      <c r="C14">
        <v>8721</v>
      </c>
      <c r="D14" t="s">
        <v>135</v>
      </c>
    </row>
    <row r="15" spans="1:4" x14ac:dyDescent="0.3">
      <c r="A15">
        <v>2025</v>
      </c>
      <c r="B15" t="s">
        <v>48</v>
      </c>
      <c r="C15">
        <v>8721</v>
      </c>
      <c r="D15" t="s">
        <v>135</v>
      </c>
    </row>
    <row r="16" spans="1:4" x14ac:dyDescent="0.3">
      <c r="A16">
        <v>2025</v>
      </c>
      <c r="B16" t="s">
        <v>48</v>
      </c>
      <c r="C16">
        <v>8721</v>
      </c>
      <c r="D16" t="s">
        <v>135</v>
      </c>
    </row>
    <row r="17" spans="1:4" x14ac:dyDescent="0.3">
      <c r="A17">
        <v>2025</v>
      </c>
      <c r="B17" t="s">
        <v>93</v>
      </c>
      <c r="C17">
        <v>4100</v>
      </c>
      <c r="D17" t="s">
        <v>141</v>
      </c>
    </row>
    <row r="18" spans="1:4" x14ac:dyDescent="0.3">
      <c r="A18">
        <v>2025</v>
      </c>
      <c r="B18" t="s">
        <v>93</v>
      </c>
      <c r="C18">
        <v>4100</v>
      </c>
      <c r="D18" t="s">
        <v>141</v>
      </c>
    </row>
    <row r="19" spans="1:4" x14ac:dyDescent="0.3">
      <c r="A19">
        <v>2025</v>
      </c>
      <c r="B19" t="s">
        <v>93</v>
      </c>
      <c r="C19">
        <v>4100</v>
      </c>
      <c r="D19" t="s">
        <v>141</v>
      </c>
    </row>
    <row r="20" spans="1:4" x14ac:dyDescent="0.3">
      <c r="A20">
        <v>2025</v>
      </c>
      <c r="B20" t="s">
        <v>140</v>
      </c>
      <c r="C20">
        <v>3609</v>
      </c>
      <c r="D20" t="s">
        <v>141</v>
      </c>
    </row>
    <row r="21" spans="1:4" x14ac:dyDescent="0.3">
      <c r="A21">
        <v>2025</v>
      </c>
      <c r="B21" t="s">
        <v>140</v>
      </c>
      <c r="C21">
        <v>3609</v>
      </c>
      <c r="D21" t="s">
        <v>141</v>
      </c>
    </row>
    <row r="22" spans="1:4" x14ac:dyDescent="0.3">
      <c r="A22">
        <v>2025</v>
      </c>
      <c r="B22" t="s">
        <v>140</v>
      </c>
      <c r="C22">
        <v>3609</v>
      </c>
      <c r="D22" t="s">
        <v>141</v>
      </c>
    </row>
    <row r="23" spans="1:4" x14ac:dyDescent="0.3">
      <c r="A23">
        <v>2025</v>
      </c>
      <c r="B23" t="s">
        <v>142</v>
      </c>
      <c r="C23">
        <v>3811</v>
      </c>
      <c r="D23" t="s">
        <v>133</v>
      </c>
    </row>
    <row r="24" spans="1:4" x14ac:dyDescent="0.3">
      <c r="A24">
        <v>2025</v>
      </c>
      <c r="B24" t="s">
        <v>142</v>
      </c>
      <c r="C24">
        <v>3811</v>
      </c>
      <c r="D24" t="s">
        <v>133</v>
      </c>
    </row>
    <row r="25" spans="1:4" x14ac:dyDescent="0.3">
      <c r="A25">
        <v>2025</v>
      </c>
      <c r="B25" t="s">
        <v>142</v>
      </c>
      <c r="C25">
        <v>3811</v>
      </c>
      <c r="D25" t="s">
        <v>133</v>
      </c>
    </row>
    <row r="26" spans="1:4" x14ac:dyDescent="0.3">
      <c r="A26">
        <v>2025</v>
      </c>
      <c r="B26" t="s">
        <v>143</v>
      </c>
      <c r="C26">
        <v>6400</v>
      </c>
      <c r="D26" t="s">
        <v>138</v>
      </c>
    </row>
    <row r="27" spans="1:4" x14ac:dyDescent="0.3">
      <c r="A27">
        <v>2025</v>
      </c>
      <c r="B27" t="s">
        <v>143</v>
      </c>
      <c r="C27">
        <v>6400</v>
      </c>
      <c r="D27" t="s">
        <v>138</v>
      </c>
    </row>
    <row r="28" spans="1:4" x14ac:dyDescent="0.3">
      <c r="A28">
        <v>2025</v>
      </c>
      <c r="B28" t="s">
        <v>143</v>
      </c>
      <c r="C28">
        <v>6400</v>
      </c>
      <c r="D28" t="s">
        <v>138</v>
      </c>
    </row>
    <row r="29" spans="1:4" x14ac:dyDescent="0.3">
      <c r="A29">
        <v>2025</v>
      </c>
      <c r="B29" t="s">
        <v>144</v>
      </c>
      <c r="C29">
        <v>3713</v>
      </c>
      <c r="D29" t="s">
        <v>135</v>
      </c>
    </row>
    <row r="30" spans="1:4" x14ac:dyDescent="0.3">
      <c r="A30">
        <v>2025</v>
      </c>
      <c r="B30" t="s">
        <v>144</v>
      </c>
      <c r="C30">
        <v>3713</v>
      </c>
      <c r="D30" t="s">
        <v>135</v>
      </c>
    </row>
    <row r="31" spans="1:4" x14ac:dyDescent="0.3">
      <c r="A31">
        <v>2025</v>
      </c>
      <c r="B31" t="s">
        <v>144</v>
      </c>
      <c r="C31">
        <v>3713</v>
      </c>
      <c r="D31" t="s">
        <v>135</v>
      </c>
    </row>
    <row r="32" spans="1:4" x14ac:dyDescent="0.3">
      <c r="A32">
        <v>2025</v>
      </c>
      <c r="B32" t="s">
        <v>117</v>
      </c>
      <c r="C32">
        <v>6513</v>
      </c>
      <c r="D32" t="s">
        <v>138</v>
      </c>
    </row>
    <row r="33" spans="1:4" x14ac:dyDescent="0.3">
      <c r="A33">
        <v>2025</v>
      </c>
      <c r="B33" t="s">
        <v>117</v>
      </c>
      <c r="C33">
        <v>6513</v>
      </c>
      <c r="D33" t="s">
        <v>138</v>
      </c>
    </row>
    <row r="34" spans="1:4" x14ac:dyDescent="0.3">
      <c r="A34">
        <v>2025</v>
      </c>
      <c r="B34" t="s">
        <v>117</v>
      </c>
      <c r="C34">
        <v>6513</v>
      </c>
      <c r="D34" t="s">
        <v>138</v>
      </c>
    </row>
    <row r="35" spans="1:4" x14ac:dyDescent="0.3">
      <c r="A35">
        <v>2025</v>
      </c>
      <c r="B35" t="s">
        <v>145</v>
      </c>
      <c r="C35">
        <v>6250</v>
      </c>
      <c r="D35" t="s">
        <v>135</v>
      </c>
    </row>
    <row r="36" spans="1:4" x14ac:dyDescent="0.3">
      <c r="A36">
        <v>2025</v>
      </c>
      <c r="B36" t="s">
        <v>145</v>
      </c>
      <c r="C36">
        <v>6250</v>
      </c>
      <c r="D36" t="s">
        <v>135</v>
      </c>
    </row>
    <row r="37" spans="1:4" x14ac:dyDescent="0.3">
      <c r="A37">
        <v>2025</v>
      </c>
      <c r="B37" t="s">
        <v>145</v>
      </c>
      <c r="C37">
        <v>6250</v>
      </c>
      <c r="D37" t="s">
        <v>135</v>
      </c>
    </row>
    <row r="38" spans="1:4" x14ac:dyDescent="0.3">
      <c r="A38">
        <v>2025</v>
      </c>
      <c r="B38" t="s">
        <v>121</v>
      </c>
      <c r="C38">
        <v>7300</v>
      </c>
      <c r="D38" t="s">
        <v>133</v>
      </c>
    </row>
    <row r="39" spans="1:4" x14ac:dyDescent="0.3">
      <c r="A39">
        <v>2025</v>
      </c>
      <c r="B39" t="s">
        <v>121</v>
      </c>
      <c r="C39">
        <v>7300</v>
      </c>
      <c r="D39" t="s">
        <v>133</v>
      </c>
    </row>
    <row r="40" spans="1:4" x14ac:dyDescent="0.3">
      <c r="A40">
        <v>2025</v>
      </c>
      <c r="B40" t="s">
        <v>121</v>
      </c>
      <c r="C40">
        <v>7300</v>
      </c>
      <c r="D40" t="s">
        <v>133</v>
      </c>
    </row>
    <row r="41" spans="1:4" x14ac:dyDescent="0.3">
      <c r="A41">
        <v>2025</v>
      </c>
      <c r="B41" t="s">
        <v>146</v>
      </c>
      <c r="C41">
        <v>7505</v>
      </c>
      <c r="D41" t="s">
        <v>133</v>
      </c>
    </row>
    <row r="42" spans="1:4" x14ac:dyDescent="0.3">
      <c r="A42">
        <v>2025</v>
      </c>
      <c r="B42" t="s">
        <v>146</v>
      </c>
      <c r="C42">
        <v>7505</v>
      </c>
      <c r="D42" t="s">
        <v>133</v>
      </c>
    </row>
    <row r="43" spans="1:4" x14ac:dyDescent="0.3">
      <c r="A43">
        <v>2025</v>
      </c>
      <c r="B43" t="s">
        <v>146</v>
      </c>
      <c r="C43">
        <v>7505</v>
      </c>
      <c r="D43" t="s">
        <v>133</v>
      </c>
    </row>
    <row r="44" spans="1:4" x14ac:dyDescent="0.3">
      <c r="A44">
        <v>2025</v>
      </c>
      <c r="B44" t="s">
        <v>120</v>
      </c>
      <c r="C44">
        <v>8722</v>
      </c>
      <c r="D44" t="s">
        <v>138</v>
      </c>
    </row>
    <row r="45" spans="1:4" x14ac:dyDescent="0.3">
      <c r="A45">
        <v>2025</v>
      </c>
      <c r="B45" t="s">
        <v>120</v>
      </c>
      <c r="C45">
        <v>8722</v>
      </c>
      <c r="D45" t="s">
        <v>138</v>
      </c>
    </row>
    <row r="46" spans="1:4" x14ac:dyDescent="0.3">
      <c r="A46">
        <v>2025</v>
      </c>
      <c r="B46" t="s">
        <v>120</v>
      </c>
      <c r="C46">
        <v>8722</v>
      </c>
      <c r="D46" t="s">
        <v>138</v>
      </c>
    </row>
    <row r="47" spans="1:4" x14ac:dyDescent="0.3">
      <c r="A47">
        <v>2025</v>
      </c>
      <c r="B47" t="s">
        <v>3</v>
      </c>
      <c r="C47">
        <v>1300</v>
      </c>
      <c r="D47" t="s">
        <v>138</v>
      </c>
    </row>
    <row r="48" spans="1:4" x14ac:dyDescent="0.3">
      <c r="A48">
        <v>2025</v>
      </c>
      <c r="B48" t="s">
        <v>3</v>
      </c>
      <c r="C48">
        <v>1300</v>
      </c>
      <c r="D48" t="s">
        <v>138</v>
      </c>
    </row>
    <row r="49" spans="1:4" x14ac:dyDescent="0.3">
      <c r="A49">
        <v>2025</v>
      </c>
      <c r="B49" t="s">
        <v>3</v>
      </c>
      <c r="C49">
        <v>1300</v>
      </c>
      <c r="D49" t="s">
        <v>138</v>
      </c>
    </row>
    <row r="50" spans="1:4" x14ac:dyDescent="0.3">
      <c r="A50">
        <v>2025</v>
      </c>
      <c r="B50" t="s">
        <v>49</v>
      </c>
      <c r="C50">
        <v>8719</v>
      </c>
      <c r="D50" t="s">
        <v>141</v>
      </c>
    </row>
    <row r="51" spans="1:4" x14ac:dyDescent="0.3">
      <c r="A51">
        <v>2025</v>
      </c>
      <c r="B51" t="s">
        <v>49</v>
      </c>
      <c r="C51">
        <v>8719</v>
      </c>
      <c r="D51" t="s">
        <v>141</v>
      </c>
    </row>
    <row r="52" spans="1:4" x14ac:dyDescent="0.3">
      <c r="A52">
        <v>2025</v>
      </c>
      <c r="B52" t="s">
        <v>49</v>
      </c>
      <c r="C52">
        <v>8719</v>
      </c>
      <c r="D52" t="s">
        <v>141</v>
      </c>
    </row>
    <row r="53" spans="1:4" x14ac:dyDescent="0.3">
      <c r="A53">
        <v>2025</v>
      </c>
      <c r="B53" t="s">
        <v>147</v>
      </c>
      <c r="C53">
        <v>3709</v>
      </c>
      <c r="D53" t="s">
        <v>133</v>
      </c>
    </row>
    <row r="54" spans="1:4" x14ac:dyDescent="0.3">
      <c r="A54">
        <v>2025</v>
      </c>
      <c r="B54" t="s">
        <v>147</v>
      </c>
      <c r="C54">
        <v>3709</v>
      </c>
      <c r="D54" t="s">
        <v>133</v>
      </c>
    </row>
    <row r="55" spans="1:4" x14ac:dyDescent="0.3">
      <c r="A55">
        <v>2025</v>
      </c>
      <c r="B55" t="s">
        <v>147</v>
      </c>
      <c r="C55">
        <v>3709</v>
      </c>
      <c r="D55" t="s">
        <v>133</v>
      </c>
    </row>
    <row r="56" spans="1:4" x14ac:dyDescent="0.3">
      <c r="A56">
        <v>2025</v>
      </c>
      <c r="B56" t="s">
        <v>95</v>
      </c>
      <c r="C56">
        <v>6602</v>
      </c>
      <c r="D56" t="s">
        <v>133</v>
      </c>
    </row>
    <row r="57" spans="1:4" x14ac:dyDescent="0.3">
      <c r="A57">
        <v>2025</v>
      </c>
      <c r="B57" t="s">
        <v>95</v>
      </c>
      <c r="C57">
        <v>6602</v>
      </c>
      <c r="D57" t="s">
        <v>133</v>
      </c>
    </row>
    <row r="58" spans="1:4" x14ac:dyDescent="0.3">
      <c r="A58">
        <v>2025</v>
      </c>
      <c r="B58" t="s">
        <v>95</v>
      </c>
      <c r="C58">
        <v>6602</v>
      </c>
      <c r="D58" t="s">
        <v>133</v>
      </c>
    </row>
    <row r="59" spans="1:4" x14ac:dyDescent="0.3">
      <c r="A59">
        <v>2025</v>
      </c>
      <c r="B59" t="s">
        <v>148</v>
      </c>
      <c r="C59">
        <v>1400</v>
      </c>
      <c r="D59" t="s">
        <v>135</v>
      </c>
    </row>
    <row r="60" spans="1:4" x14ac:dyDescent="0.3">
      <c r="A60">
        <v>2025</v>
      </c>
      <c r="B60" t="s">
        <v>148</v>
      </c>
      <c r="C60">
        <v>1400</v>
      </c>
      <c r="D60" t="s">
        <v>135</v>
      </c>
    </row>
    <row r="61" spans="1:4" x14ac:dyDescent="0.3">
      <c r="A61">
        <v>2025</v>
      </c>
      <c r="B61" t="s">
        <v>148</v>
      </c>
      <c r="C61">
        <v>1400</v>
      </c>
      <c r="D61" t="s">
        <v>135</v>
      </c>
    </row>
    <row r="62" spans="1:4" x14ac:dyDescent="0.3">
      <c r="A62">
        <v>2025</v>
      </c>
      <c r="B62" t="s">
        <v>149</v>
      </c>
      <c r="C62">
        <v>8710</v>
      </c>
      <c r="D62" t="s">
        <v>133</v>
      </c>
    </row>
    <row r="63" spans="1:4" x14ac:dyDescent="0.3">
      <c r="A63">
        <v>2025</v>
      </c>
      <c r="B63" t="s">
        <v>149</v>
      </c>
      <c r="C63">
        <v>8710</v>
      </c>
      <c r="D63" t="s">
        <v>133</v>
      </c>
    </row>
    <row r="64" spans="1:4" x14ac:dyDescent="0.3">
      <c r="A64">
        <v>2025</v>
      </c>
      <c r="B64" t="s">
        <v>149</v>
      </c>
      <c r="C64">
        <v>8710</v>
      </c>
      <c r="D64" t="s">
        <v>133</v>
      </c>
    </row>
    <row r="65" spans="1:4" x14ac:dyDescent="0.3">
      <c r="A65">
        <v>2025</v>
      </c>
      <c r="B65" t="s">
        <v>151</v>
      </c>
      <c r="C65">
        <v>5613</v>
      </c>
      <c r="D65" t="s">
        <v>133</v>
      </c>
    </row>
    <row r="66" spans="1:4" x14ac:dyDescent="0.3">
      <c r="A66">
        <v>2025</v>
      </c>
      <c r="B66" t="s">
        <v>151</v>
      </c>
      <c r="C66">
        <v>5613</v>
      </c>
      <c r="D66" t="s">
        <v>133</v>
      </c>
    </row>
    <row r="67" spans="1:4" x14ac:dyDescent="0.3">
      <c r="A67">
        <v>2025</v>
      </c>
      <c r="B67" t="s">
        <v>151</v>
      </c>
      <c r="C67">
        <v>5613</v>
      </c>
      <c r="D67" t="s">
        <v>133</v>
      </c>
    </row>
    <row r="68" spans="1:4" x14ac:dyDescent="0.3">
      <c r="A68">
        <v>2025</v>
      </c>
      <c r="B68" t="s">
        <v>152</v>
      </c>
      <c r="C68">
        <v>5508</v>
      </c>
      <c r="D68" t="s">
        <v>141</v>
      </c>
    </row>
    <row r="69" spans="1:4" x14ac:dyDescent="0.3">
      <c r="A69">
        <v>2025</v>
      </c>
      <c r="B69" t="s">
        <v>152</v>
      </c>
      <c r="C69">
        <v>5508</v>
      </c>
      <c r="D69" t="s">
        <v>141</v>
      </c>
    </row>
    <row r="70" spans="1:4" x14ac:dyDescent="0.3">
      <c r="A70">
        <v>2025</v>
      </c>
      <c r="B70" t="s">
        <v>152</v>
      </c>
      <c r="C70">
        <v>5508</v>
      </c>
      <c r="D70" t="s">
        <v>141</v>
      </c>
    </row>
    <row r="71" spans="1:4" x14ac:dyDescent="0.3">
      <c r="A71">
        <v>2025</v>
      </c>
      <c r="B71" t="s">
        <v>53</v>
      </c>
      <c r="C71">
        <v>3511</v>
      </c>
      <c r="D71" t="s">
        <v>138</v>
      </c>
    </row>
    <row r="72" spans="1:4" x14ac:dyDescent="0.3">
      <c r="A72">
        <v>2025</v>
      </c>
      <c r="B72" t="s">
        <v>53</v>
      </c>
      <c r="C72">
        <v>3511</v>
      </c>
      <c r="D72" t="s">
        <v>138</v>
      </c>
    </row>
    <row r="73" spans="1:4" x14ac:dyDescent="0.3">
      <c r="A73">
        <v>2025</v>
      </c>
      <c r="B73" t="s">
        <v>53</v>
      </c>
      <c r="C73">
        <v>3511</v>
      </c>
      <c r="D73" t="s">
        <v>138</v>
      </c>
    </row>
    <row r="74" spans="1:4" x14ac:dyDescent="0.3">
      <c r="A74">
        <v>2025</v>
      </c>
      <c r="B74" t="s">
        <v>43</v>
      </c>
      <c r="C74">
        <v>8716</v>
      </c>
      <c r="D74" t="s">
        <v>135</v>
      </c>
    </row>
    <row r="75" spans="1:4" x14ac:dyDescent="0.3">
      <c r="A75">
        <v>2025</v>
      </c>
      <c r="B75" t="s">
        <v>43</v>
      </c>
      <c r="C75">
        <v>8716</v>
      </c>
      <c r="D75" t="s">
        <v>135</v>
      </c>
    </row>
    <row r="76" spans="1:4" x14ac:dyDescent="0.3">
      <c r="A76">
        <v>2025</v>
      </c>
      <c r="B76" t="s">
        <v>43</v>
      </c>
      <c r="C76">
        <v>8716</v>
      </c>
      <c r="D76" t="s">
        <v>135</v>
      </c>
    </row>
    <row r="77" spans="1:4" x14ac:dyDescent="0.3">
      <c r="A77">
        <v>2025</v>
      </c>
      <c r="B77" t="s">
        <v>47</v>
      </c>
      <c r="C77">
        <v>6515</v>
      </c>
      <c r="D77" t="s">
        <v>135</v>
      </c>
    </row>
    <row r="78" spans="1:4" x14ac:dyDescent="0.3">
      <c r="A78">
        <v>2025</v>
      </c>
      <c r="B78" t="s">
        <v>47</v>
      </c>
      <c r="C78">
        <v>6515</v>
      </c>
      <c r="D78" t="s">
        <v>135</v>
      </c>
    </row>
    <row r="79" spans="1:4" x14ac:dyDescent="0.3">
      <c r="A79">
        <v>2025</v>
      </c>
      <c r="B79" t="s">
        <v>47</v>
      </c>
      <c r="C79">
        <v>6515</v>
      </c>
      <c r="D79" t="s">
        <v>135</v>
      </c>
    </row>
    <row r="80" spans="1:4" x14ac:dyDescent="0.3">
      <c r="A80">
        <v>2025</v>
      </c>
      <c r="B80" t="s">
        <v>46</v>
      </c>
      <c r="C80">
        <v>4200</v>
      </c>
      <c r="D80" t="s">
        <v>141</v>
      </c>
    </row>
    <row r="81" spans="1:4" x14ac:dyDescent="0.3">
      <c r="A81">
        <v>2025</v>
      </c>
      <c r="B81" t="s">
        <v>46</v>
      </c>
      <c r="C81">
        <v>4200</v>
      </c>
      <c r="D81" t="s">
        <v>141</v>
      </c>
    </row>
    <row r="82" spans="1:4" x14ac:dyDescent="0.3">
      <c r="A82">
        <v>2025</v>
      </c>
      <c r="B82" t="s">
        <v>46</v>
      </c>
      <c r="C82">
        <v>4200</v>
      </c>
      <c r="D82" t="s">
        <v>141</v>
      </c>
    </row>
    <row r="83" spans="1:4" x14ac:dyDescent="0.3">
      <c r="A83">
        <v>2025</v>
      </c>
      <c r="B83" t="s">
        <v>153</v>
      </c>
      <c r="C83">
        <v>4902</v>
      </c>
      <c r="D83" t="s">
        <v>138</v>
      </c>
    </row>
    <row r="84" spans="1:4" x14ac:dyDescent="0.3">
      <c r="A84">
        <v>2025</v>
      </c>
      <c r="B84" t="s">
        <v>153</v>
      </c>
      <c r="C84">
        <v>4902</v>
      </c>
      <c r="D84" t="s">
        <v>138</v>
      </c>
    </row>
    <row r="85" spans="1:4" x14ac:dyDescent="0.3">
      <c r="A85">
        <v>2025</v>
      </c>
      <c r="B85" t="s">
        <v>153</v>
      </c>
      <c r="C85">
        <v>4902</v>
      </c>
      <c r="D85" t="s">
        <v>138</v>
      </c>
    </row>
    <row r="86" spans="1:4" x14ac:dyDescent="0.3">
      <c r="A86">
        <v>2025</v>
      </c>
      <c r="B86" t="s">
        <v>154</v>
      </c>
      <c r="C86">
        <v>1606</v>
      </c>
      <c r="D86" t="s">
        <v>133</v>
      </c>
    </row>
    <row r="87" spans="1:4" x14ac:dyDescent="0.3">
      <c r="A87">
        <v>2025</v>
      </c>
      <c r="B87" t="s">
        <v>154</v>
      </c>
      <c r="C87">
        <v>1606</v>
      </c>
      <c r="D87" t="s">
        <v>133</v>
      </c>
    </row>
    <row r="88" spans="1:4" x14ac:dyDescent="0.3">
      <c r="A88">
        <v>2025</v>
      </c>
      <c r="B88" t="s">
        <v>154</v>
      </c>
      <c r="C88">
        <v>1606</v>
      </c>
      <c r="D88" t="s">
        <v>133</v>
      </c>
    </row>
    <row r="89" spans="1:4" x14ac:dyDescent="0.3">
      <c r="A89">
        <v>2025</v>
      </c>
      <c r="B89" t="s">
        <v>63</v>
      </c>
      <c r="C89">
        <v>1000</v>
      </c>
      <c r="D89" t="s">
        <v>133</v>
      </c>
    </row>
    <row r="90" spans="1:4" x14ac:dyDescent="0.3">
      <c r="A90">
        <v>2025</v>
      </c>
      <c r="B90" t="s">
        <v>63</v>
      </c>
      <c r="C90">
        <v>1000</v>
      </c>
      <c r="D90" t="s">
        <v>133</v>
      </c>
    </row>
    <row r="91" spans="1:4" x14ac:dyDescent="0.3">
      <c r="A91">
        <v>2025</v>
      </c>
      <c r="B91" t="s">
        <v>63</v>
      </c>
      <c r="C91">
        <v>1000</v>
      </c>
      <c r="D91" t="s">
        <v>133</v>
      </c>
    </row>
    <row r="92" spans="1:4" x14ac:dyDescent="0.3">
      <c r="A92">
        <v>2025</v>
      </c>
      <c r="B92" t="s">
        <v>155</v>
      </c>
      <c r="C92">
        <v>6710</v>
      </c>
      <c r="D92" t="s">
        <v>141</v>
      </c>
    </row>
    <row r="93" spans="1:4" x14ac:dyDescent="0.3">
      <c r="A93">
        <v>2025</v>
      </c>
      <c r="B93" t="s">
        <v>155</v>
      </c>
      <c r="C93">
        <v>6710</v>
      </c>
      <c r="D93" t="s">
        <v>141</v>
      </c>
    </row>
    <row r="94" spans="1:4" x14ac:dyDescent="0.3">
      <c r="A94">
        <v>2025</v>
      </c>
      <c r="B94" t="s">
        <v>155</v>
      </c>
      <c r="C94">
        <v>6710</v>
      </c>
      <c r="D94" t="s">
        <v>141</v>
      </c>
    </row>
    <row r="95" spans="1:4" x14ac:dyDescent="0.3">
      <c r="A95">
        <v>2025</v>
      </c>
      <c r="B95" t="s">
        <v>4</v>
      </c>
      <c r="C95">
        <v>1604</v>
      </c>
      <c r="D95" t="s">
        <v>141</v>
      </c>
    </row>
    <row r="96" spans="1:4" x14ac:dyDescent="0.3">
      <c r="A96">
        <v>2025</v>
      </c>
      <c r="B96" t="s">
        <v>4</v>
      </c>
      <c r="C96">
        <v>1604</v>
      </c>
      <c r="D96" t="s">
        <v>141</v>
      </c>
    </row>
    <row r="97" spans="1:4" x14ac:dyDescent="0.3">
      <c r="A97">
        <v>2025</v>
      </c>
      <c r="B97" t="s">
        <v>4</v>
      </c>
      <c r="C97">
        <v>1604</v>
      </c>
      <c r="D97" t="s">
        <v>141</v>
      </c>
    </row>
    <row r="98" spans="1:4" x14ac:dyDescent="0.3">
      <c r="A98">
        <v>2025</v>
      </c>
      <c r="B98" t="s">
        <v>119</v>
      </c>
      <c r="C98">
        <v>7400</v>
      </c>
      <c r="D98" t="s">
        <v>135</v>
      </c>
    </row>
    <row r="99" spans="1:4" x14ac:dyDescent="0.3">
      <c r="A99">
        <v>2025</v>
      </c>
      <c r="B99" t="s">
        <v>119</v>
      </c>
      <c r="C99">
        <v>7400</v>
      </c>
      <c r="D99" t="s">
        <v>135</v>
      </c>
    </row>
    <row r="100" spans="1:4" x14ac:dyDescent="0.3">
      <c r="A100">
        <v>2025</v>
      </c>
      <c r="B100" t="s">
        <v>119</v>
      </c>
      <c r="C100">
        <v>7400</v>
      </c>
      <c r="D100" t="s">
        <v>135</v>
      </c>
    </row>
    <row r="101" spans="1:4" x14ac:dyDescent="0.3">
      <c r="A101">
        <v>2025</v>
      </c>
      <c r="B101" t="s">
        <v>118</v>
      </c>
      <c r="C101">
        <v>8508</v>
      </c>
      <c r="D101" t="s">
        <v>133</v>
      </c>
    </row>
    <row r="102" spans="1:4" x14ac:dyDescent="0.3">
      <c r="A102">
        <v>2025</v>
      </c>
      <c r="B102" t="s">
        <v>118</v>
      </c>
      <c r="C102">
        <v>8508</v>
      </c>
      <c r="D102" t="s">
        <v>133</v>
      </c>
    </row>
    <row r="103" spans="1:4" x14ac:dyDescent="0.3">
      <c r="A103">
        <v>2025</v>
      </c>
      <c r="B103" t="s">
        <v>118</v>
      </c>
      <c r="C103">
        <v>8508</v>
      </c>
      <c r="D103" t="s">
        <v>133</v>
      </c>
    </row>
    <row r="104" spans="1:4" x14ac:dyDescent="0.3">
      <c r="A104">
        <v>2025</v>
      </c>
      <c r="B104" t="s">
        <v>116</v>
      </c>
      <c r="C104">
        <v>6100</v>
      </c>
      <c r="D104" t="s">
        <v>138</v>
      </c>
    </row>
    <row r="105" spans="1:4" x14ac:dyDescent="0.3">
      <c r="A105">
        <v>2025</v>
      </c>
      <c r="B105" t="s">
        <v>116</v>
      </c>
      <c r="C105">
        <v>6100</v>
      </c>
      <c r="D105" t="s">
        <v>138</v>
      </c>
    </row>
    <row r="106" spans="1:4" x14ac:dyDescent="0.3">
      <c r="A106">
        <v>2025</v>
      </c>
      <c r="B106" t="s">
        <v>116</v>
      </c>
      <c r="C106">
        <v>6100</v>
      </c>
      <c r="D106" t="s">
        <v>138</v>
      </c>
    </row>
    <row r="107" spans="1:4" x14ac:dyDescent="0.3">
      <c r="A107">
        <v>2025</v>
      </c>
      <c r="B107" t="s">
        <v>50</v>
      </c>
      <c r="C107">
        <v>8613</v>
      </c>
      <c r="D107" t="s">
        <v>133</v>
      </c>
    </row>
    <row r="108" spans="1:4" x14ac:dyDescent="0.3">
      <c r="A108">
        <v>2025</v>
      </c>
      <c r="B108" t="s">
        <v>50</v>
      </c>
      <c r="C108">
        <v>8613</v>
      </c>
      <c r="D108" t="s">
        <v>133</v>
      </c>
    </row>
    <row r="109" spans="1:4" x14ac:dyDescent="0.3">
      <c r="A109">
        <v>2025</v>
      </c>
      <c r="B109" t="s">
        <v>50</v>
      </c>
      <c r="C109">
        <v>8613</v>
      </c>
      <c r="D109" t="s">
        <v>133</v>
      </c>
    </row>
    <row r="110" spans="1:4" x14ac:dyDescent="0.3">
      <c r="A110">
        <v>2025</v>
      </c>
      <c r="B110" t="s">
        <v>115</v>
      </c>
      <c r="C110">
        <v>8614</v>
      </c>
      <c r="D110" t="s">
        <v>138</v>
      </c>
    </row>
    <row r="111" spans="1:4" x14ac:dyDescent="0.3">
      <c r="A111">
        <v>2025</v>
      </c>
      <c r="B111" t="s">
        <v>115</v>
      </c>
      <c r="C111">
        <v>8614</v>
      </c>
      <c r="D111" t="s">
        <v>138</v>
      </c>
    </row>
    <row r="112" spans="1:4" x14ac:dyDescent="0.3">
      <c r="A112">
        <v>2025</v>
      </c>
      <c r="B112" t="s">
        <v>115</v>
      </c>
      <c r="C112">
        <v>8614</v>
      </c>
      <c r="D112" t="s">
        <v>138</v>
      </c>
    </row>
    <row r="113" spans="1:4" x14ac:dyDescent="0.3">
      <c r="A113">
        <v>2025</v>
      </c>
      <c r="B113" t="s">
        <v>156</v>
      </c>
      <c r="C113">
        <v>4502</v>
      </c>
      <c r="D113" t="s">
        <v>133</v>
      </c>
    </row>
    <row r="114" spans="1:4" x14ac:dyDescent="0.3">
      <c r="A114">
        <v>2025</v>
      </c>
      <c r="B114" t="s">
        <v>156</v>
      </c>
      <c r="C114">
        <v>4502</v>
      </c>
      <c r="D114" t="s">
        <v>133</v>
      </c>
    </row>
    <row r="115" spans="1:4" x14ac:dyDescent="0.3">
      <c r="A115">
        <v>2025</v>
      </c>
      <c r="B115" t="s">
        <v>156</v>
      </c>
      <c r="C115">
        <v>4502</v>
      </c>
      <c r="D115" t="s">
        <v>133</v>
      </c>
    </row>
    <row r="116" spans="1:4" x14ac:dyDescent="0.3">
      <c r="A116">
        <v>2025</v>
      </c>
      <c r="B116" t="s">
        <v>14</v>
      </c>
      <c r="C116">
        <v>2000</v>
      </c>
      <c r="D116" t="s">
        <v>133</v>
      </c>
    </row>
    <row r="117" spans="1:4" x14ac:dyDescent="0.3">
      <c r="A117">
        <v>2025</v>
      </c>
      <c r="B117" t="s">
        <v>14</v>
      </c>
      <c r="C117">
        <v>2000</v>
      </c>
      <c r="D117" t="s">
        <v>133</v>
      </c>
    </row>
    <row r="118" spans="1:4" x14ac:dyDescent="0.3">
      <c r="A118">
        <v>2025</v>
      </c>
      <c r="B118" t="s">
        <v>14</v>
      </c>
      <c r="C118">
        <v>2000</v>
      </c>
      <c r="D118" t="s">
        <v>133</v>
      </c>
    </row>
    <row r="119" spans="1:4" x14ac:dyDescent="0.3">
      <c r="A119">
        <v>2025</v>
      </c>
      <c r="B119" t="s">
        <v>64</v>
      </c>
      <c r="C119">
        <v>0</v>
      </c>
      <c r="D119" t="s">
        <v>141</v>
      </c>
    </row>
    <row r="120" spans="1:4" x14ac:dyDescent="0.3">
      <c r="A120">
        <v>2025</v>
      </c>
      <c r="B120" t="s">
        <v>64</v>
      </c>
      <c r="C120">
        <v>0</v>
      </c>
      <c r="D120" t="s">
        <v>141</v>
      </c>
    </row>
    <row r="121" spans="1:4" x14ac:dyDescent="0.3">
      <c r="A121">
        <v>2025</v>
      </c>
      <c r="B121" t="s">
        <v>64</v>
      </c>
      <c r="C121">
        <v>0</v>
      </c>
      <c r="D121" t="s">
        <v>141</v>
      </c>
    </row>
    <row r="122" spans="1:4" x14ac:dyDescent="0.3">
      <c r="A122">
        <v>2025</v>
      </c>
      <c r="B122" t="s">
        <v>157</v>
      </c>
      <c r="C122">
        <v>1100</v>
      </c>
      <c r="D122" t="s">
        <v>138</v>
      </c>
    </row>
    <row r="123" spans="1:4" x14ac:dyDescent="0.3">
      <c r="A123">
        <v>2025</v>
      </c>
      <c r="B123" t="s">
        <v>157</v>
      </c>
      <c r="C123">
        <v>1100</v>
      </c>
      <c r="D123" t="s">
        <v>138</v>
      </c>
    </row>
    <row r="124" spans="1:4" x14ac:dyDescent="0.3">
      <c r="A124">
        <v>2025</v>
      </c>
      <c r="B124" t="s">
        <v>157</v>
      </c>
      <c r="C124">
        <v>1100</v>
      </c>
      <c r="D124" t="s">
        <v>138</v>
      </c>
    </row>
    <row r="125" spans="1:4" x14ac:dyDescent="0.3">
      <c r="A125">
        <v>2025</v>
      </c>
      <c r="B125" t="s">
        <v>158</v>
      </c>
      <c r="C125">
        <v>8509</v>
      </c>
      <c r="D125" t="s">
        <v>133</v>
      </c>
    </row>
    <row r="126" spans="1:4" x14ac:dyDescent="0.3">
      <c r="A126">
        <v>2025</v>
      </c>
      <c r="B126" t="s">
        <v>158</v>
      </c>
      <c r="C126">
        <v>8509</v>
      </c>
      <c r="D126" t="s">
        <v>133</v>
      </c>
    </row>
    <row r="127" spans="1:4" x14ac:dyDescent="0.3">
      <c r="A127">
        <v>2025</v>
      </c>
      <c r="B127" t="s">
        <v>158</v>
      </c>
      <c r="C127">
        <v>8509</v>
      </c>
      <c r="D127" t="s">
        <v>133</v>
      </c>
    </row>
    <row r="128" spans="1:4" x14ac:dyDescent="0.3">
      <c r="A128">
        <v>2025</v>
      </c>
      <c r="B128" t="s">
        <v>55</v>
      </c>
      <c r="C128">
        <v>5716</v>
      </c>
      <c r="D128" t="s">
        <v>135</v>
      </c>
    </row>
    <row r="129" spans="1:4" x14ac:dyDescent="0.3">
      <c r="A129">
        <v>2025</v>
      </c>
      <c r="B129" t="s">
        <v>55</v>
      </c>
      <c r="C129">
        <v>5716</v>
      </c>
      <c r="D129" t="s">
        <v>135</v>
      </c>
    </row>
    <row r="130" spans="1:4" x14ac:dyDescent="0.3">
      <c r="A130">
        <v>2025</v>
      </c>
      <c r="B130" t="s">
        <v>55</v>
      </c>
      <c r="C130">
        <v>5716</v>
      </c>
      <c r="D130" t="s">
        <v>135</v>
      </c>
    </row>
    <row r="131" spans="1:4" x14ac:dyDescent="0.3">
      <c r="A131">
        <v>2025</v>
      </c>
      <c r="B131" t="s">
        <v>51</v>
      </c>
      <c r="C131">
        <v>8720</v>
      </c>
      <c r="D131" t="s">
        <v>141</v>
      </c>
    </row>
    <row r="132" spans="1:4" x14ac:dyDescent="0.3">
      <c r="A132">
        <v>2025</v>
      </c>
      <c r="B132" t="s">
        <v>51</v>
      </c>
      <c r="C132">
        <v>8720</v>
      </c>
      <c r="D132" t="s">
        <v>141</v>
      </c>
    </row>
    <row r="133" spans="1:4" x14ac:dyDescent="0.3">
      <c r="A133">
        <v>2025</v>
      </c>
      <c r="B133" t="s">
        <v>51</v>
      </c>
      <c r="C133">
        <v>8720</v>
      </c>
      <c r="D133" t="s">
        <v>141</v>
      </c>
    </row>
    <row r="134" spans="1:4" x14ac:dyDescent="0.3">
      <c r="A134">
        <v>2025</v>
      </c>
      <c r="B134" t="s">
        <v>159</v>
      </c>
      <c r="C134">
        <v>3506</v>
      </c>
      <c r="D134" t="s">
        <v>138</v>
      </c>
    </row>
    <row r="135" spans="1:4" x14ac:dyDescent="0.3">
      <c r="A135">
        <v>2025</v>
      </c>
      <c r="B135" t="s">
        <v>159</v>
      </c>
      <c r="C135">
        <v>3506</v>
      </c>
      <c r="D135" t="s">
        <v>138</v>
      </c>
    </row>
    <row r="136" spans="1:4" x14ac:dyDescent="0.3">
      <c r="A136">
        <v>2025</v>
      </c>
      <c r="B136" t="s">
        <v>159</v>
      </c>
      <c r="C136">
        <v>3506</v>
      </c>
      <c r="D136" t="s">
        <v>138</v>
      </c>
    </row>
    <row r="137" spans="1:4" x14ac:dyDescent="0.3">
      <c r="A137">
        <v>2025</v>
      </c>
      <c r="B137" t="s">
        <v>160</v>
      </c>
      <c r="C137">
        <v>3714</v>
      </c>
      <c r="D137" t="s">
        <v>138</v>
      </c>
    </row>
    <row r="138" spans="1:4" x14ac:dyDescent="0.3">
      <c r="A138">
        <v>2025</v>
      </c>
      <c r="B138" t="s">
        <v>160</v>
      </c>
      <c r="C138">
        <v>3714</v>
      </c>
      <c r="D138" t="s">
        <v>138</v>
      </c>
    </row>
    <row r="139" spans="1:4" x14ac:dyDescent="0.3">
      <c r="A139">
        <v>2025</v>
      </c>
      <c r="B139" t="s">
        <v>160</v>
      </c>
      <c r="C139">
        <v>3714</v>
      </c>
      <c r="D139" t="s">
        <v>138</v>
      </c>
    </row>
    <row r="140" spans="1:4" x14ac:dyDescent="0.3">
      <c r="A140">
        <v>2025</v>
      </c>
      <c r="B140" t="s">
        <v>161</v>
      </c>
      <c r="C140">
        <v>4911</v>
      </c>
      <c r="D140" t="s">
        <v>133</v>
      </c>
    </row>
    <row r="141" spans="1:4" x14ac:dyDescent="0.3">
      <c r="A141">
        <v>2025</v>
      </c>
      <c r="B141" t="s">
        <v>161</v>
      </c>
      <c r="C141">
        <v>4911</v>
      </c>
      <c r="D141" t="s">
        <v>133</v>
      </c>
    </row>
    <row r="142" spans="1:4" x14ac:dyDescent="0.3">
      <c r="A142">
        <v>2025</v>
      </c>
      <c r="B142" t="s">
        <v>161</v>
      </c>
      <c r="C142">
        <v>4911</v>
      </c>
      <c r="D142" t="s">
        <v>133</v>
      </c>
    </row>
    <row r="143" spans="1:4" x14ac:dyDescent="0.3">
      <c r="A143">
        <v>2025</v>
      </c>
      <c r="B143" t="s">
        <v>15</v>
      </c>
      <c r="C143">
        <v>2510</v>
      </c>
      <c r="D143" t="s">
        <v>133</v>
      </c>
    </row>
    <row r="144" spans="1:4" x14ac:dyDescent="0.3">
      <c r="A144">
        <v>2025</v>
      </c>
      <c r="B144" t="s">
        <v>15</v>
      </c>
      <c r="C144">
        <v>2510</v>
      </c>
      <c r="D144" t="s">
        <v>133</v>
      </c>
    </row>
    <row r="145" spans="1:4" x14ac:dyDescent="0.3">
      <c r="A145">
        <v>2025</v>
      </c>
      <c r="B145" t="s">
        <v>15</v>
      </c>
      <c r="C145">
        <v>2510</v>
      </c>
      <c r="D145" t="s">
        <v>133</v>
      </c>
    </row>
    <row r="146" spans="1:4" x14ac:dyDescent="0.3">
      <c r="A146">
        <v>2025</v>
      </c>
      <c r="B146" t="s">
        <v>94</v>
      </c>
      <c r="C146">
        <v>4803</v>
      </c>
      <c r="D146" t="s">
        <v>133</v>
      </c>
    </row>
    <row r="147" spans="1:4" x14ac:dyDescent="0.3">
      <c r="A147">
        <v>2025</v>
      </c>
      <c r="B147" t="s">
        <v>94</v>
      </c>
      <c r="C147">
        <v>4803</v>
      </c>
      <c r="D147" t="s">
        <v>133</v>
      </c>
    </row>
    <row r="148" spans="1:4" x14ac:dyDescent="0.3">
      <c r="A148">
        <v>2025</v>
      </c>
      <c r="B148" t="s">
        <v>94</v>
      </c>
      <c r="C148">
        <v>4803</v>
      </c>
      <c r="D148" t="s">
        <v>133</v>
      </c>
    </row>
    <row r="149" spans="1:4" x14ac:dyDescent="0.3">
      <c r="A149">
        <v>2025</v>
      </c>
      <c r="B149" t="s">
        <v>162</v>
      </c>
      <c r="C149">
        <v>6601</v>
      </c>
      <c r="D149" t="s">
        <v>135</v>
      </c>
    </row>
    <row r="150" spans="1:4" x14ac:dyDescent="0.3">
      <c r="A150">
        <v>2025</v>
      </c>
      <c r="B150" t="s">
        <v>162</v>
      </c>
      <c r="C150">
        <v>6601</v>
      </c>
      <c r="D150" t="s">
        <v>135</v>
      </c>
    </row>
    <row r="151" spans="1:4" x14ac:dyDescent="0.3">
      <c r="A151">
        <v>2025</v>
      </c>
      <c r="B151" t="s">
        <v>162</v>
      </c>
      <c r="C151">
        <v>6601</v>
      </c>
      <c r="D151" t="s">
        <v>135</v>
      </c>
    </row>
    <row r="152" spans="1:4" x14ac:dyDescent="0.3">
      <c r="A152">
        <v>2025</v>
      </c>
      <c r="B152" t="s">
        <v>163</v>
      </c>
      <c r="C152">
        <v>8200</v>
      </c>
      <c r="D152" t="s">
        <v>133</v>
      </c>
    </row>
    <row r="153" spans="1:4" x14ac:dyDescent="0.3">
      <c r="A153">
        <v>2025</v>
      </c>
      <c r="B153" t="s">
        <v>163</v>
      </c>
      <c r="C153">
        <v>8200</v>
      </c>
      <c r="D153" t="s">
        <v>133</v>
      </c>
    </row>
    <row r="154" spans="1:4" x14ac:dyDescent="0.3">
      <c r="A154">
        <v>2025</v>
      </c>
      <c r="B154" t="s">
        <v>163</v>
      </c>
      <c r="C154">
        <v>8200</v>
      </c>
      <c r="D154" t="s">
        <v>133</v>
      </c>
    </row>
    <row r="155" spans="1:4" x14ac:dyDescent="0.3">
      <c r="A155">
        <v>2025</v>
      </c>
      <c r="B155" t="s">
        <v>164</v>
      </c>
      <c r="C155">
        <v>8401</v>
      </c>
      <c r="D155" t="s">
        <v>141</v>
      </c>
    </row>
    <row r="156" spans="1:4" x14ac:dyDescent="0.3">
      <c r="A156">
        <v>2025</v>
      </c>
      <c r="B156" t="s">
        <v>164</v>
      </c>
      <c r="C156">
        <v>8401</v>
      </c>
      <c r="D156" t="s">
        <v>141</v>
      </c>
    </row>
    <row r="157" spans="1:4" x14ac:dyDescent="0.3">
      <c r="A157">
        <v>2025</v>
      </c>
      <c r="B157" t="s">
        <v>164</v>
      </c>
      <c r="C157">
        <v>8401</v>
      </c>
      <c r="D157" t="s">
        <v>141</v>
      </c>
    </row>
    <row r="158" spans="1:4" x14ac:dyDescent="0.3">
      <c r="A158">
        <v>2025</v>
      </c>
      <c r="B158" t="s">
        <v>92</v>
      </c>
      <c r="C158">
        <v>5609</v>
      </c>
      <c r="D158" t="s">
        <v>141</v>
      </c>
    </row>
    <row r="159" spans="1:4" x14ac:dyDescent="0.3">
      <c r="A159">
        <v>2025</v>
      </c>
      <c r="B159" t="s">
        <v>92</v>
      </c>
      <c r="C159">
        <v>5609</v>
      </c>
      <c r="D159" t="s">
        <v>141</v>
      </c>
    </row>
    <row r="160" spans="1:4" x14ac:dyDescent="0.3">
      <c r="A160">
        <v>2025</v>
      </c>
      <c r="B160" t="s">
        <v>92</v>
      </c>
      <c r="C160">
        <v>5609</v>
      </c>
      <c r="D160" t="s">
        <v>141</v>
      </c>
    </row>
    <row r="161" spans="1:4" x14ac:dyDescent="0.3">
      <c r="A161">
        <v>2025</v>
      </c>
      <c r="B161" t="s">
        <v>165</v>
      </c>
      <c r="C161">
        <v>3716</v>
      </c>
      <c r="D161" t="s">
        <v>135</v>
      </c>
    </row>
    <row r="162" spans="1:4" x14ac:dyDescent="0.3">
      <c r="A162">
        <v>2025</v>
      </c>
      <c r="B162" t="s">
        <v>165</v>
      </c>
      <c r="C162">
        <v>3716</v>
      </c>
      <c r="D162" t="s">
        <v>135</v>
      </c>
    </row>
    <row r="163" spans="1:4" x14ac:dyDescent="0.3">
      <c r="A163">
        <v>2025</v>
      </c>
      <c r="B163" t="s">
        <v>165</v>
      </c>
      <c r="C163">
        <v>3716</v>
      </c>
      <c r="D163" t="s">
        <v>135</v>
      </c>
    </row>
    <row r="164" spans="1:4" x14ac:dyDescent="0.3">
      <c r="A164">
        <v>2025</v>
      </c>
      <c r="B164" t="s">
        <v>166</v>
      </c>
      <c r="C164">
        <v>2506</v>
      </c>
      <c r="D164" t="s">
        <v>138</v>
      </c>
    </row>
    <row r="165" spans="1:4" x14ac:dyDescent="0.3">
      <c r="A165">
        <v>2025</v>
      </c>
      <c r="B165" t="s">
        <v>166</v>
      </c>
      <c r="C165">
        <v>2506</v>
      </c>
      <c r="D165" t="s">
        <v>138</v>
      </c>
    </row>
    <row r="166" spans="1:4" x14ac:dyDescent="0.3">
      <c r="A166">
        <v>2025</v>
      </c>
      <c r="B166" t="s">
        <v>166</v>
      </c>
      <c r="C166">
        <v>2506</v>
      </c>
      <c r="D166" t="s">
        <v>138</v>
      </c>
    </row>
    <row r="167" spans="1:4" x14ac:dyDescent="0.3">
      <c r="A167">
        <v>2025</v>
      </c>
      <c r="B167" t="s">
        <v>167</v>
      </c>
      <c r="C167">
        <v>8717</v>
      </c>
      <c r="D167" t="s">
        <v>141</v>
      </c>
    </row>
    <row r="168" spans="1:4" x14ac:dyDescent="0.3">
      <c r="A168">
        <v>2025</v>
      </c>
      <c r="B168" t="s">
        <v>167</v>
      </c>
      <c r="C168">
        <v>8717</v>
      </c>
      <c r="D168" t="s">
        <v>141</v>
      </c>
    </row>
    <row r="169" spans="1:4" x14ac:dyDescent="0.3">
      <c r="A169">
        <v>2025</v>
      </c>
      <c r="B169" t="s">
        <v>167</v>
      </c>
      <c r="C169">
        <v>8717</v>
      </c>
      <c r="D169" t="s">
        <v>141</v>
      </c>
    </row>
    <row r="170" spans="1:4" x14ac:dyDescent="0.3">
      <c r="A170">
        <v>2025</v>
      </c>
      <c r="B170" t="s">
        <v>168</v>
      </c>
      <c r="C170">
        <v>6611</v>
      </c>
      <c r="D170" t="s">
        <v>133</v>
      </c>
    </row>
    <row r="171" spans="1:4" x14ac:dyDescent="0.3">
      <c r="A171">
        <v>2025</v>
      </c>
      <c r="B171" t="s">
        <v>168</v>
      </c>
      <c r="C171">
        <v>6611</v>
      </c>
      <c r="D171" t="s">
        <v>133</v>
      </c>
    </row>
    <row r="172" spans="1:4" x14ac:dyDescent="0.3">
      <c r="A172">
        <v>2025</v>
      </c>
      <c r="B172" t="s">
        <v>168</v>
      </c>
      <c r="C172">
        <v>6611</v>
      </c>
      <c r="D172" t="s">
        <v>133</v>
      </c>
    </row>
    <row r="173" spans="1:4" x14ac:dyDescent="0.3">
      <c r="A173">
        <v>2025</v>
      </c>
      <c r="B173" t="s">
        <v>52</v>
      </c>
      <c r="C173">
        <v>8000</v>
      </c>
      <c r="D173" t="s">
        <v>141</v>
      </c>
    </row>
    <row r="174" spans="1:4" x14ac:dyDescent="0.3">
      <c r="A174">
        <v>2025</v>
      </c>
      <c r="B174" t="s">
        <v>52</v>
      </c>
      <c r="C174">
        <v>8000</v>
      </c>
      <c r="D174" t="s">
        <v>141</v>
      </c>
    </row>
    <row r="175" spans="1:4" x14ac:dyDescent="0.3">
      <c r="A175">
        <v>2025</v>
      </c>
      <c r="B175" t="s">
        <v>52</v>
      </c>
      <c r="C175">
        <v>8000</v>
      </c>
      <c r="D175" t="s">
        <v>141</v>
      </c>
    </row>
    <row r="176" spans="1:4" x14ac:dyDescent="0.3">
      <c r="A176">
        <v>2025</v>
      </c>
      <c r="B176" t="s">
        <v>169</v>
      </c>
      <c r="C176">
        <v>4604</v>
      </c>
      <c r="D176" t="s">
        <v>141</v>
      </c>
    </row>
    <row r="177" spans="1:4" x14ac:dyDescent="0.3">
      <c r="A177">
        <v>2025</v>
      </c>
      <c r="B177" t="s">
        <v>169</v>
      </c>
      <c r="C177">
        <v>4604</v>
      </c>
      <c r="D177" t="s">
        <v>141</v>
      </c>
    </row>
    <row r="178" spans="1:4" x14ac:dyDescent="0.3">
      <c r="A178">
        <v>2025</v>
      </c>
      <c r="B178" t="s">
        <v>169</v>
      </c>
      <c r="C178">
        <v>4604</v>
      </c>
      <c r="D178" t="s">
        <v>141</v>
      </c>
    </row>
    <row r="179" spans="1:4" x14ac:dyDescent="0.3">
      <c r="A179">
        <v>2025</v>
      </c>
      <c r="B179" t="s">
        <v>170</v>
      </c>
      <c r="C179">
        <v>7502</v>
      </c>
      <c r="D179" t="s">
        <v>141</v>
      </c>
    </row>
    <row r="180" spans="1:4" x14ac:dyDescent="0.3">
      <c r="A180">
        <v>2025</v>
      </c>
      <c r="B180" t="s">
        <v>170</v>
      </c>
      <c r="C180">
        <v>7502</v>
      </c>
      <c r="D180" t="s">
        <v>141</v>
      </c>
    </row>
    <row r="181" spans="1:4" x14ac:dyDescent="0.3">
      <c r="A181">
        <v>2025</v>
      </c>
      <c r="B181" t="s">
        <v>170</v>
      </c>
      <c r="C181">
        <v>7502</v>
      </c>
      <c r="D181" t="s">
        <v>141</v>
      </c>
    </row>
    <row r="182" spans="1:4" x14ac:dyDescent="0.3">
      <c r="A182">
        <v>2025</v>
      </c>
      <c r="B182" t="s">
        <v>171</v>
      </c>
      <c r="C182">
        <v>6613</v>
      </c>
      <c r="D182" t="s">
        <v>135</v>
      </c>
    </row>
    <row r="183" spans="1:4" x14ac:dyDescent="0.3">
      <c r="A183">
        <v>2025</v>
      </c>
      <c r="B183" t="s">
        <v>171</v>
      </c>
      <c r="C183">
        <v>6613</v>
      </c>
      <c r="D183" t="s">
        <v>135</v>
      </c>
    </row>
    <row r="184" spans="1:4" x14ac:dyDescent="0.3">
      <c r="A184">
        <v>2025</v>
      </c>
      <c r="B184" t="s">
        <v>171</v>
      </c>
      <c r="C184">
        <v>6613</v>
      </c>
      <c r="D184" t="s">
        <v>135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DDE-797D-49B2-A6C0-B4E67DD5DDEC}">
  <sheetPr codeName="Sheet12">
    <tabColor rgb="FFB39271"/>
  </sheetPr>
  <dimension ref="A1:B9"/>
  <sheetViews>
    <sheetView workbookViewId="0">
      <selection activeCell="A9" sqref="A9"/>
    </sheetView>
  </sheetViews>
  <sheetFormatPr defaultRowHeight="14.4" x14ac:dyDescent="0.3"/>
  <cols>
    <col min="1" max="1" width="30.44140625" customWidth="1"/>
    <col min="2" max="2" width="130.21875" customWidth="1"/>
  </cols>
  <sheetData>
    <row r="1" spans="1:2" x14ac:dyDescent="0.3">
      <c r="A1" s="2" t="s">
        <v>66</v>
      </c>
    </row>
    <row r="2" spans="1:2" x14ac:dyDescent="0.3">
      <c r="A2" s="2" t="s">
        <v>28</v>
      </c>
    </row>
    <row r="4" spans="1:2" x14ac:dyDescent="0.3">
      <c r="A4" s="4" t="s">
        <v>0</v>
      </c>
      <c r="B4" s="4" t="s">
        <v>2</v>
      </c>
    </row>
    <row r="5" spans="1:2" x14ac:dyDescent="0.3">
      <c r="A5" s="14" t="s">
        <v>29</v>
      </c>
      <c r="B5" s="9" t="s">
        <v>67</v>
      </c>
    </row>
    <row r="6" spans="1:2" ht="14.25" customHeight="1" x14ac:dyDescent="0.3">
      <c r="A6" s="14" t="s">
        <v>30</v>
      </c>
      <c r="B6" s="9" t="s">
        <v>71</v>
      </c>
    </row>
    <row r="7" spans="1:2" x14ac:dyDescent="0.3">
      <c r="A7" s="15" t="s">
        <v>31</v>
      </c>
      <c r="B7" s="9" t="s">
        <v>73</v>
      </c>
    </row>
    <row r="8" spans="1:2" x14ac:dyDescent="0.3">
      <c r="A8" s="14" t="s">
        <v>32</v>
      </c>
      <c r="B8" s="9" t="s">
        <v>76</v>
      </c>
    </row>
    <row r="9" spans="1:2" x14ac:dyDescent="0.3">
      <c r="A9" s="14" t="s">
        <v>33</v>
      </c>
      <c r="B9" s="9" t="s">
        <v>175</v>
      </c>
    </row>
  </sheetData>
  <phoneticPr fontId="3" type="noConversion"/>
  <hyperlinks>
    <hyperlink ref="A5" location="'3.1'!A1" display="3.1" xr:uid="{748A0969-C54D-4645-B2E6-0286DC96A5FF}"/>
    <hyperlink ref="A7" location="'3.3'!A1" display="3.3" xr:uid="{A90FAC5F-4A2D-4A11-BAF0-82D86F342E45}"/>
    <hyperlink ref="A8" location="'3.4'!A1" display="3.4" xr:uid="{DAB1E886-F8EC-420D-BAFF-B46B020A2020}"/>
    <hyperlink ref="A9" location="'3.5'!A1" display="3.5" xr:uid="{C3009062-40E7-4FD6-A799-AB7CD798291E}"/>
    <hyperlink ref="A6" location="'3.2'!A1" display="3.2" xr:uid="{8CE33C9A-F56F-4331-8B67-5064BFCA1C9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5441D-284B-4E55-8773-9B0430EEEBF9}">
  <dimension ref="A1:C4"/>
  <sheetViews>
    <sheetView workbookViewId="0"/>
  </sheetViews>
  <sheetFormatPr defaultRowHeight="14.4" x14ac:dyDescent="0.3"/>
  <cols>
    <col min="1" max="1" width="9.6640625" style="3" bestFit="1" customWidth="1"/>
    <col min="2" max="2" width="26.77734375" bestFit="1" customWidth="1"/>
    <col min="3" max="3" width="25.109375" bestFit="1" customWidth="1"/>
  </cols>
  <sheetData>
    <row r="1" spans="1:3" x14ac:dyDescent="0.3">
      <c r="A1" s="3" t="s">
        <v>68</v>
      </c>
      <c r="B1" t="s">
        <v>69</v>
      </c>
      <c r="C1" t="s">
        <v>70</v>
      </c>
    </row>
    <row r="2" spans="1:3" x14ac:dyDescent="0.3">
      <c r="A2" s="19">
        <v>2023</v>
      </c>
      <c r="B2" s="8">
        <v>4473.3877868527343</v>
      </c>
      <c r="C2" s="8">
        <v>5532.3628661804896</v>
      </c>
    </row>
    <row r="3" spans="1:3" x14ac:dyDescent="0.3">
      <c r="A3" s="19">
        <v>2024</v>
      </c>
      <c r="B3" s="8">
        <v>3857.5133626074658</v>
      </c>
      <c r="C3" s="8">
        <v>4752.9076735932285</v>
      </c>
    </row>
    <row r="4" spans="1:3" x14ac:dyDescent="0.3">
      <c r="A4" s="19">
        <v>2025</v>
      </c>
      <c r="B4" s="8">
        <v>2441.5078705689807</v>
      </c>
      <c r="C4" s="8">
        <v>2696.8176403525135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C68DA-4360-49F7-B869-130B218A7F7F}">
  <dimension ref="A1:C4"/>
  <sheetViews>
    <sheetView workbookViewId="0"/>
  </sheetViews>
  <sheetFormatPr defaultRowHeight="14.4" x14ac:dyDescent="0.3"/>
  <cols>
    <col min="1" max="1" width="18.5546875" bestFit="1" customWidth="1"/>
    <col min="2" max="2" width="35" bestFit="1" customWidth="1"/>
    <col min="3" max="3" width="33.109375" bestFit="1" customWidth="1"/>
  </cols>
  <sheetData>
    <row r="1" spans="1:3" x14ac:dyDescent="0.3">
      <c r="A1" s="19" t="s">
        <v>72</v>
      </c>
      <c r="B1" t="s">
        <v>69</v>
      </c>
      <c r="C1" t="s">
        <v>70</v>
      </c>
    </row>
    <row r="2" spans="1:3" x14ac:dyDescent="0.3">
      <c r="A2" s="19">
        <v>2023</v>
      </c>
      <c r="B2" s="19">
        <v>2917.3607157040401</v>
      </c>
      <c r="C2" s="19">
        <v>3810.3357804933776</v>
      </c>
    </row>
    <row r="3" spans="1:3" x14ac:dyDescent="0.3">
      <c r="A3" s="19">
        <v>2024</v>
      </c>
      <c r="B3" s="20">
        <v>2441.6040417836784</v>
      </c>
      <c r="C3" s="20">
        <v>3008.694825974575</v>
      </c>
    </row>
    <row r="4" spans="1:3" x14ac:dyDescent="0.3">
      <c r="A4" s="19">
        <v>2025</v>
      </c>
      <c r="B4" s="20">
        <v>1378.3434697102559</v>
      </c>
      <c r="C4" s="20">
        <v>1537.0766495999335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5FCF1-F309-4C03-A4E5-024A48358481}">
  <dimension ref="A1:C4"/>
  <sheetViews>
    <sheetView workbookViewId="0"/>
  </sheetViews>
  <sheetFormatPr defaultRowHeight="14.4" x14ac:dyDescent="0.3"/>
  <cols>
    <col min="1" max="1" width="29.44140625" bestFit="1" customWidth="1"/>
    <col min="2" max="2" width="26.77734375" bestFit="1" customWidth="1"/>
    <col min="3" max="3" width="25.109375" bestFit="1" customWidth="1"/>
  </cols>
  <sheetData>
    <row r="1" spans="1:3" x14ac:dyDescent="0.3">
      <c r="A1" t="s">
        <v>74</v>
      </c>
      <c r="B1" t="s">
        <v>69</v>
      </c>
      <c r="C1" t="s">
        <v>70</v>
      </c>
    </row>
    <row r="2" spans="1:3" x14ac:dyDescent="0.3">
      <c r="A2" s="19">
        <v>2023</v>
      </c>
      <c r="B2" s="19">
        <v>863.70036486034883</v>
      </c>
      <c r="C2" s="19">
        <v>916.19671657772017</v>
      </c>
    </row>
    <row r="3" spans="1:3" x14ac:dyDescent="0.3">
      <c r="A3" s="19">
        <v>2024</v>
      </c>
      <c r="B3" s="19">
        <v>703.01338931543319</v>
      </c>
      <c r="C3" s="19">
        <v>741.50435937139855</v>
      </c>
    </row>
    <row r="4" spans="1:3" x14ac:dyDescent="0.3">
      <c r="A4" s="19">
        <v>2025</v>
      </c>
      <c r="B4" s="19">
        <v>573.65174639056931</v>
      </c>
      <c r="C4" s="19">
        <v>610.64743328484485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B56BF-194B-41BF-B323-B49D8013CF66}">
  <dimension ref="A1:C4"/>
  <sheetViews>
    <sheetView workbookViewId="0"/>
  </sheetViews>
  <sheetFormatPr defaultRowHeight="14.4" x14ac:dyDescent="0.3"/>
  <cols>
    <col min="1" max="1" width="18.5546875" bestFit="1" customWidth="1"/>
    <col min="2" max="2" width="26.77734375" bestFit="1" customWidth="1"/>
    <col min="3" max="3" width="25.109375" bestFit="1" customWidth="1"/>
  </cols>
  <sheetData>
    <row r="1" spans="1:3" x14ac:dyDescent="0.3">
      <c r="A1" t="s">
        <v>75</v>
      </c>
      <c r="B1" t="s">
        <v>69</v>
      </c>
      <c r="C1" t="s">
        <v>70</v>
      </c>
    </row>
    <row r="2" spans="1:3" x14ac:dyDescent="0.3">
      <c r="A2">
        <v>2023</v>
      </c>
      <c r="B2" s="19">
        <v>692.32670628834319</v>
      </c>
      <c r="C2" s="19">
        <v>805.83036910939222</v>
      </c>
    </row>
    <row r="3" spans="1:3" x14ac:dyDescent="0.3">
      <c r="A3">
        <v>2024</v>
      </c>
      <c r="B3" s="19">
        <v>712.89593150835447</v>
      </c>
      <c r="C3" s="19">
        <v>1002.7084882472557</v>
      </c>
    </row>
    <row r="4" spans="1:3" x14ac:dyDescent="0.3">
      <c r="A4">
        <v>2025</v>
      </c>
      <c r="B4" s="19">
        <v>489.51265446815506</v>
      </c>
      <c r="C4" s="19">
        <v>549.09355746773542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FE632-5295-44F2-B559-405F64451EE1}">
  <dimension ref="A1:C61"/>
  <sheetViews>
    <sheetView workbookViewId="0"/>
  </sheetViews>
  <sheetFormatPr defaultRowHeight="14.4" x14ac:dyDescent="0.3"/>
  <cols>
    <col min="2" max="2" width="28.44140625" bestFit="1" customWidth="1"/>
    <col min="3" max="3" width="40.6640625" bestFit="1" customWidth="1"/>
  </cols>
  <sheetData>
    <row r="1" spans="1:3" x14ac:dyDescent="0.3">
      <c r="A1" t="s">
        <v>176</v>
      </c>
      <c r="B1" t="s">
        <v>130</v>
      </c>
      <c r="C1" t="s">
        <v>199</v>
      </c>
    </row>
    <row r="2" spans="1:3" x14ac:dyDescent="0.3">
      <c r="A2">
        <v>3000</v>
      </c>
      <c r="B2" t="s">
        <v>45</v>
      </c>
      <c r="C2" t="s">
        <v>177</v>
      </c>
    </row>
    <row r="3" spans="1:3" x14ac:dyDescent="0.3">
      <c r="A3">
        <v>6000</v>
      </c>
      <c r="B3" t="s">
        <v>44</v>
      </c>
      <c r="C3" t="s">
        <v>178</v>
      </c>
    </row>
    <row r="4" spans="1:3" x14ac:dyDescent="0.3">
      <c r="A4">
        <v>4200</v>
      </c>
      <c r="B4" t="s">
        <v>46</v>
      </c>
      <c r="C4" t="s">
        <v>178</v>
      </c>
    </row>
    <row r="5" spans="1:3" x14ac:dyDescent="0.3">
      <c r="A5">
        <v>8719</v>
      </c>
      <c r="B5" t="s">
        <v>49</v>
      </c>
      <c r="C5" t="s">
        <v>178</v>
      </c>
    </row>
    <row r="6" spans="1:3" x14ac:dyDescent="0.3">
      <c r="A6">
        <v>3709</v>
      </c>
      <c r="B6" t="s">
        <v>147</v>
      </c>
      <c r="C6" t="s">
        <v>177</v>
      </c>
    </row>
    <row r="7" spans="1:3" x14ac:dyDescent="0.3">
      <c r="A7">
        <v>8613</v>
      </c>
      <c r="B7" t="s">
        <v>50</v>
      </c>
      <c r="C7" t="s">
        <v>178</v>
      </c>
    </row>
    <row r="8" spans="1:3" x14ac:dyDescent="0.3">
      <c r="A8">
        <v>8721</v>
      </c>
      <c r="B8" t="s">
        <v>48</v>
      </c>
      <c r="C8" t="s">
        <v>178</v>
      </c>
    </row>
    <row r="9" spans="1:3" x14ac:dyDescent="0.3">
      <c r="A9">
        <v>7505</v>
      </c>
      <c r="B9" t="s">
        <v>146</v>
      </c>
      <c r="C9" t="s">
        <v>178</v>
      </c>
    </row>
    <row r="10" spans="1:3" x14ac:dyDescent="0.3">
      <c r="A10">
        <v>8720</v>
      </c>
      <c r="B10" t="s">
        <v>51</v>
      </c>
      <c r="C10" t="s">
        <v>178</v>
      </c>
    </row>
    <row r="11" spans="1:3" x14ac:dyDescent="0.3">
      <c r="A11">
        <v>6515</v>
      </c>
      <c r="B11" t="s">
        <v>47</v>
      </c>
      <c r="C11" t="s">
        <v>178</v>
      </c>
    </row>
    <row r="12" spans="1:3" x14ac:dyDescent="0.3">
      <c r="A12">
        <v>8509</v>
      </c>
      <c r="B12" t="s">
        <v>158</v>
      </c>
      <c r="C12" t="s">
        <v>178</v>
      </c>
    </row>
    <row r="13" spans="1:3" x14ac:dyDescent="0.3">
      <c r="A13">
        <v>4911</v>
      </c>
      <c r="B13" t="s">
        <v>161</v>
      </c>
      <c r="C13" t="s">
        <v>177</v>
      </c>
    </row>
    <row r="14" spans="1:3" x14ac:dyDescent="0.3">
      <c r="A14">
        <v>4803</v>
      </c>
      <c r="B14" t="s">
        <v>94</v>
      </c>
      <c r="C14" t="s">
        <v>178</v>
      </c>
    </row>
    <row r="15" spans="1:3" x14ac:dyDescent="0.3">
      <c r="A15">
        <v>1300</v>
      </c>
      <c r="B15" t="s">
        <v>3</v>
      </c>
      <c r="C15" t="s">
        <v>178</v>
      </c>
    </row>
    <row r="16" spans="1:3" x14ac:dyDescent="0.3">
      <c r="A16">
        <v>6611</v>
      </c>
      <c r="B16" t="s">
        <v>168</v>
      </c>
      <c r="C16" t="s">
        <v>177</v>
      </c>
    </row>
    <row r="17" spans="1:3" x14ac:dyDescent="0.3">
      <c r="A17">
        <v>8401</v>
      </c>
      <c r="B17" t="s">
        <v>164</v>
      </c>
      <c r="C17" t="s">
        <v>178</v>
      </c>
    </row>
    <row r="18" spans="1:3" x14ac:dyDescent="0.3">
      <c r="A18">
        <v>8610</v>
      </c>
      <c r="B18" t="s">
        <v>137</v>
      </c>
      <c r="C18" t="s">
        <v>178</v>
      </c>
    </row>
    <row r="19" spans="1:3" x14ac:dyDescent="0.3">
      <c r="A19">
        <v>1400</v>
      </c>
      <c r="B19" t="s">
        <v>148</v>
      </c>
      <c r="C19" t="s">
        <v>178</v>
      </c>
    </row>
    <row r="20" spans="1:3" x14ac:dyDescent="0.3">
      <c r="A20">
        <v>6601</v>
      </c>
      <c r="B20" t="s">
        <v>162</v>
      </c>
      <c r="C20" t="s">
        <v>178</v>
      </c>
    </row>
    <row r="21" spans="1:3" x14ac:dyDescent="0.3">
      <c r="A21">
        <v>4100</v>
      </c>
      <c r="B21" t="s">
        <v>93</v>
      </c>
      <c r="C21" t="s">
        <v>179</v>
      </c>
    </row>
    <row r="22" spans="1:3" x14ac:dyDescent="0.3">
      <c r="A22">
        <v>5716</v>
      </c>
      <c r="B22" t="s">
        <v>55</v>
      </c>
      <c r="C22" t="s">
        <v>178</v>
      </c>
    </row>
    <row r="23" spans="1:3" x14ac:dyDescent="0.3">
      <c r="A23">
        <v>3811</v>
      </c>
      <c r="B23" t="s">
        <v>142</v>
      </c>
      <c r="C23" t="s">
        <v>177</v>
      </c>
    </row>
    <row r="24" spans="1:3" x14ac:dyDescent="0.3">
      <c r="A24">
        <v>8716</v>
      </c>
      <c r="B24" t="s">
        <v>43</v>
      </c>
      <c r="C24" t="s">
        <v>179</v>
      </c>
    </row>
    <row r="25" spans="1:3" x14ac:dyDescent="0.3">
      <c r="A25">
        <v>3713</v>
      </c>
      <c r="B25" t="s">
        <v>144</v>
      </c>
      <c r="C25" t="s">
        <v>177</v>
      </c>
    </row>
    <row r="26" spans="1:3" x14ac:dyDescent="0.3">
      <c r="A26">
        <v>4902</v>
      </c>
      <c r="B26" t="s">
        <v>153</v>
      </c>
      <c r="C26" t="s">
        <v>177</v>
      </c>
    </row>
    <row r="27" spans="1:3" x14ac:dyDescent="0.3">
      <c r="A27">
        <v>1606</v>
      </c>
      <c r="B27" t="s">
        <v>154</v>
      </c>
      <c r="C27" t="s">
        <v>178</v>
      </c>
    </row>
    <row r="28" spans="1:3" x14ac:dyDescent="0.3">
      <c r="A28">
        <v>1000</v>
      </c>
      <c r="B28" t="s">
        <v>63</v>
      </c>
      <c r="C28" t="s">
        <v>178</v>
      </c>
    </row>
    <row r="29" spans="1:3" x14ac:dyDescent="0.3">
      <c r="A29">
        <v>6400</v>
      </c>
      <c r="B29" t="s">
        <v>143</v>
      </c>
      <c r="C29" t="s">
        <v>177</v>
      </c>
    </row>
    <row r="30" spans="1:3" x14ac:dyDescent="0.3">
      <c r="A30">
        <v>1604</v>
      </c>
      <c r="B30" t="s">
        <v>4</v>
      </c>
      <c r="C30" t="s">
        <v>178</v>
      </c>
    </row>
    <row r="31" spans="1:3" x14ac:dyDescent="0.3">
      <c r="A31">
        <v>3506</v>
      </c>
      <c r="B31" t="s">
        <v>159</v>
      </c>
      <c r="C31" t="s">
        <v>179</v>
      </c>
    </row>
    <row r="32" spans="1:3" x14ac:dyDescent="0.3">
      <c r="A32">
        <v>6613</v>
      </c>
      <c r="B32" t="s">
        <v>171</v>
      </c>
      <c r="C32" t="s">
        <v>178</v>
      </c>
    </row>
    <row r="33" spans="1:3" x14ac:dyDescent="0.3">
      <c r="A33">
        <v>3714</v>
      </c>
      <c r="B33" t="s">
        <v>160</v>
      </c>
      <c r="C33" t="s">
        <v>177</v>
      </c>
    </row>
    <row r="34" spans="1:3" x14ac:dyDescent="0.3">
      <c r="A34">
        <v>3716</v>
      </c>
      <c r="B34" t="s">
        <v>165</v>
      </c>
      <c r="C34" t="s">
        <v>179</v>
      </c>
    </row>
    <row r="35" spans="1:3" x14ac:dyDescent="0.3">
      <c r="A35">
        <v>6250</v>
      </c>
      <c r="B35" t="s">
        <v>145</v>
      </c>
      <c r="C35" t="s">
        <v>178</v>
      </c>
    </row>
    <row r="36" spans="1:3" x14ac:dyDescent="0.3">
      <c r="A36">
        <v>8000</v>
      </c>
      <c r="B36" t="s">
        <v>52</v>
      </c>
      <c r="C36" t="s">
        <v>179</v>
      </c>
    </row>
    <row r="37" spans="1:3" x14ac:dyDescent="0.3">
      <c r="A37">
        <v>2000</v>
      </c>
      <c r="B37" t="s">
        <v>14</v>
      </c>
      <c r="C37" t="s">
        <v>178</v>
      </c>
    </row>
    <row r="38" spans="1:3" x14ac:dyDescent="0.3">
      <c r="A38">
        <v>0</v>
      </c>
      <c r="B38" t="s">
        <v>64</v>
      </c>
      <c r="C38" t="s">
        <v>178</v>
      </c>
    </row>
    <row r="39" spans="1:3" x14ac:dyDescent="0.3">
      <c r="A39">
        <v>1100</v>
      </c>
      <c r="B39" t="s">
        <v>157</v>
      </c>
      <c r="C39" t="s">
        <v>179</v>
      </c>
    </row>
    <row r="40" spans="1:3" x14ac:dyDescent="0.3">
      <c r="A40">
        <v>8508</v>
      </c>
      <c r="B40" t="s">
        <v>118</v>
      </c>
      <c r="C40" t="s">
        <v>178</v>
      </c>
    </row>
    <row r="41" spans="1:3" x14ac:dyDescent="0.3">
      <c r="A41">
        <v>8722</v>
      </c>
      <c r="B41" t="s">
        <v>120</v>
      </c>
      <c r="C41" t="s">
        <v>177</v>
      </c>
    </row>
    <row r="42" spans="1:3" x14ac:dyDescent="0.3">
      <c r="A42">
        <v>6513</v>
      </c>
      <c r="B42" t="s">
        <v>117</v>
      </c>
      <c r="C42" t="s">
        <v>179</v>
      </c>
    </row>
    <row r="43" spans="1:3" x14ac:dyDescent="0.3">
      <c r="A43">
        <v>5609</v>
      </c>
      <c r="B43" t="s">
        <v>92</v>
      </c>
      <c r="C43" t="s">
        <v>177</v>
      </c>
    </row>
    <row r="44" spans="1:3" x14ac:dyDescent="0.3">
      <c r="A44">
        <v>6602</v>
      </c>
      <c r="B44" t="s">
        <v>95</v>
      </c>
      <c r="C44" t="s">
        <v>179</v>
      </c>
    </row>
    <row r="45" spans="1:3" x14ac:dyDescent="0.3">
      <c r="A45">
        <v>2510</v>
      </c>
      <c r="B45" t="s">
        <v>15</v>
      </c>
      <c r="C45" t="s">
        <v>177</v>
      </c>
    </row>
    <row r="46" spans="1:3" x14ac:dyDescent="0.3">
      <c r="A46">
        <v>8710</v>
      </c>
      <c r="B46" t="s">
        <v>149</v>
      </c>
      <c r="C46" t="s">
        <v>178</v>
      </c>
    </row>
    <row r="47" spans="1:3" x14ac:dyDescent="0.3">
      <c r="A47">
        <v>3511</v>
      </c>
      <c r="B47" t="s">
        <v>53</v>
      </c>
      <c r="C47" t="s">
        <v>179</v>
      </c>
    </row>
    <row r="48" spans="1:3" x14ac:dyDescent="0.3">
      <c r="A48">
        <v>8200</v>
      </c>
      <c r="B48" t="s">
        <v>163</v>
      </c>
      <c r="C48" t="s">
        <v>179</v>
      </c>
    </row>
    <row r="49" spans="1:3" x14ac:dyDescent="0.3">
      <c r="A49">
        <v>5508</v>
      </c>
      <c r="B49" t="s">
        <v>152</v>
      </c>
      <c r="C49" t="s">
        <v>179</v>
      </c>
    </row>
    <row r="50" spans="1:3" x14ac:dyDescent="0.3">
      <c r="A50">
        <v>7400</v>
      </c>
      <c r="B50" t="s">
        <v>119</v>
      </c>
      <c r="C50" t="s">
        <v>178</v>
      </c>
    </row>
    <row r="51" spans="1:3" x14ac:dyDescent="0.3">
      <c r="A51">
        <v>7502</v>
      </c>
      <c r="B51" t="s">
        <v>170</v>
      </c>
      <c r="C51" t="s">
        <v>177</v>
      </c>
    </row>
    <row r="52" spans="1:3" x14ac:dyDescent="0.3">
      <c r="A52">
        <v>2506</v>
      </c>
      <c r="B52" t="s">
        <v>166</v>
      </c>
      <c r="C52" t="s">
        <v>179</v>
      </c>
    </row>
    <row r="53" spans="1:3" x14ac:dyDescent="0.3">
      <c r="A53">
        <v>8717</v>
      </c>
      <c r="B53" t="s">
        <v>167</v>
      </c>
      <c r="C53" t="s">
        <v>177</v>
      </c>
    </row>
    <row r="54" spans="1:3" x14ac:dyDescent="0.3">
      <c r="A54">
        <v>4604</v>
      </c>
      <c r="B54" t="s">
        <v>169</v>
      </c>
      <c r="C54" t="s">
        <v>179</v>
      </c>
    </row>
    <row r="55" spans="1:3" x14ac:dyDescent="0.3">
      <c r="A55">
        <v>3609</v>
      </c>
      <c r="B55" t="s">
        <v>140</v>
      </c>
      <c r="C55" t="s">
        <v>179</v>
      </c>
    </row>
    <row r="56" spans="1:3" x14ac:dyDescent="0.3">
      <c r="A56">
        <v>6710</v>
      </c>
      <c r="B56" t="s">
        <v>155</v>
      </c>
      <c r="C56" t="s">
        <v>179</v>
      </c>
    </row>
    <row r="57" spans="1:3" x14ac:dyDescent="0.3">
      <c r="A57">
        <v>4502</v>
      </c>
      <c r="B57" t="s">
        <v>156</v>
      </c>
      <c r="C57" t="s">
        <v>179</v>
      </c>
    </row>
    <row r="58" spans="1:3" x14ac:dyDescent="0.3">
      <c r="A58">
        <v>5613</v>
      </c>
      <c r="B58" t="s">
        <v>151</v>
      </c>
      <c r="C58" t="s">
        <v>179</v>
      </c>
    </row>
    <row r="59" spans="1:3" x14ac:dyDescent="0.3">
      <c r="A59">
        <v>8614</v>
      </c>
      <c r="B59" t="s">
        <v>115</v>
      </c>
      <c r="C59" t="s">
        <v>179</v>
      </c>
    </row>
    <row r="60" spans="1:3" x14ac:dyDescent="0.3">
      <c r="A60">
        <v>7300</v>
      </c>
      <c r="B60" t="s">
        <v>121</v>
      </c>
      <c r="C60" t="s">
        <v>179</v>
      </c>
    </row>
    <row r="61" spans="1:3" x14ac:dyDescent="0.3">
      <c r="A61">
        <v>6100</v>
      </c>
      <c r="B61" t="s">
        <v>116</v>
      </c>
      <c r="C61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31810-0017-4A70-89E7-3879D09C3DAE}">
  <dimension ref="A1:E7"/>
  <sheetViews>
    <sheetView workbookViewId="0">
      <selection sqref="A1:E7"/>
    </sheetView>
  </sheetViews>
  <sheetFormatPr defaultRowHeight="14.4" x14ac:dyDescent="0.3"/>
  <cols>
    <col min="2" max="2" width="9.44140625" bestFit="1" customWidth="1"/>
  </cols>
  <sheetData>
    <row r="1" spans="1:5" x14ac:dyDescent="0.3">
      <c r="B1" t="s">
        <v>125</v>
      </c>
      <c r="C1" t="s">
        <v>60</v>
      </c>
      <c r="D1" t="s">
        <v>41</v>
      </c>
      <c r="E1" t="s">
        <v>61</v>
      </c>
    </row>
    <row r="2" spans="1:5" x14ac:dyDescent="0.3">
      <c r="A2">
        <v>2020</v>
      </c>
      <c r="B2">
        <v>4230</v>
      </c>
    </row>
    <row r="3" spans="1:5" x14ac:dyDescent="0.3">
      <c r="A3">
        <v>2021</v>
      </c>
      <c r="B3">
        <v>6630</v>
      </c>
    </row>
    <row r="4" spans="1:5" x14ac:dyDescent="0.3">
      <c r="A4">
        <v>2022</v>
      </c>
      <c r="B4">
        <v>10300</v>
      </c>
      <c r="C4">
        <v>6500</v>
      </c>
      <c r="D4">
        <v>3120</v>
      </c>
      <c r="E4">
        <v>5501</v>
      </c>
    </row>
    <row r="5" spans="1:5" x14ac:dyDescent="0.3">
      <c r="A5">
        <v>2023</v>
      </c>
      <c r="B5">
        <v>8490</v>
      </c>
      <c r="C5">
        <v>7219</v>
      </c>
      <c r="D5">
        <v>4565</v>
      </c>
      <c r="E5">
        <v>5285</v>
      </c>
    </row>
    <row r="6" spans="1:5" x14ac:dyDescent="0.3">
      <c r="A6">
        <v>2024</v>
      </c>
      <c r="B6">
        <v>8020</v>
      </c>
      <c r="C6">
        <v>8271</v>
      </c>
      <c r="D6">
        <v>5368</v>
      </c>
      <c r="E6">
        <v>5553</v>
      </c>
    </row>
    <row r="7" spans="1:5" x14ac:dyDescent="0.3">
      <c r="A7">
        <v>2025</v>
      </c>
      <c r="B7">
        <v>5510</v>
      </c>
      <c r="C7">
        <v>8864</v>
      </c>
      <c r="D7">
        <v>5211</v>
      </c>
      <c r="E7">
        <v>6367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1BCD-B90A-4968-8D48-B25354E27316}">
  <sheetPr codeName="Sheet21">
    <tabColor rgb="FFE25E5C"/>
  </sheetPr>
  <dimension ref="A1:B7"/>
  <sheetViews>
    <sheetView workbookViewId="0">
      <selection activeCell="A3" sqref="A3"/>
    </sheetView>
  </sheetViews>
  <sheetFormatPr defaultRowHeight="14.4" x14ac:dyDescent="0.3"/>
  <cols>
    <col min="1" max="1" width="30.5546875" customWidth="1"/>
    <col min="2" max="2" width="75.88671875" bestFit="1" customWidth="1"/>
  </cols>
  <sheetData>
    <row r="1" spans="1:2" x14ac:dyDescent="0.3">
      <c r="A1" s="2" t="s">
        <v>77</v>
      </c>
    </row>
    <row r="2" spans="1:2" x14ac:dyDescent="0.3">
      <c r="A2" s="2" t="s">
        <v>34</v>
      </c>
    </row>
    <row r="4" spans="1:2" x14ac:dyDescent="0.3">
      <c r="A4" s="6" t="s">
        <v>0</v>
      </c>
      <c r="B4" s="6" t="s">
        <v>2</v>
      </c>
    </row>
    <row r="5" spans="1:2" x14ac:dyDescent="0.3">
      <c r="A5" s="16" t="s">
        <v>35</v>
      </c>
      <c r="B5" s="5" t="s">
        <v>96</v>
      </c>
    </row>
    <row r="6" spans="1:2" x14ac:dyDescent="0.3">
      <c r="A6" s="16" t="s">
        <v>36</v>
      </c>
      <c r="B6" s="5" t="s">
        <v>84</v>
      </c>
    </row>
    <row r="7" spans="1:2" x14ac:dyDescent="0.3">
      <c r="A7" s="16" t="s">
        <v>182</v>
      </c>
      <c r="B7" s="5" t="s">
        <v>97</v>
      </c>
    </row>
  </sheetData>
  <phoneticPr fontId="3" type="noConversion"/>
  <hyperlinks>
    <hyperlink ref="A5" location="'4.1'!A1" display="4.1" xr:uid="{1B0BA204-C178-411D-A6DD-2CAD4458E09D}"/>
    <hyperlink ref="A6" location="'4.2'!A1" display="4.2" xr:uid="{F6D036C5-F1BA-42F3-A120-5CAA52CEC1AC}"/>
    <hyperlink ref="A7" location="'4.3'!A1" display="4.3" xr:uid="{3F4C10B7-AAC9-4A6A-98BA-BF5647793572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58882-7877-4799-ACF1-B1E718A39187}">
  <dimension ref="A1:E5"/>
  <sheetViews>
    <sheetView workbookViewId="0">
      <selection activeCell="A2" sqref="A2"/>
    </sheetView>
  </sheetViews>
  <sheetFormatPr defaultRowHeight="14.4" x14ac:dyDescent="0.3"/>
  <cols>
    <col min="1" max="1" width="38.88671875" bestFit="1" customWidth="1"/>
    <col min="2" max="2" width="27" bestFit="1" customWidth="1"/>
    <col min="3" max="3" width="26.33203125" bestFit="1" customWidth="1"/>
    <col min="4" max="4" width="25.6640625" bestFit="1" customWidth="1"/>
    <col min="5" max="5" width="25.5546875" bestFit="1" customWidth="1"/>
  </cols>
  <sheetData>
    <row r="1" spans="1:5" x14ac:dyDescent="0.3">
      <c r="A1" s="18"/>
      <c r="B1" t="s">
        <v>78</v>
      </c>
      <c r="C1" t="s">
        <v>79</v>
      </c>
      <c r="D1" t="s">
        <v>80</v>
      </c>
      <c r="E1" t="s">
        <v>81</v>
      </c>
    </row>
    <row r="2" spans="1:5" x14ac:dyDescent="0.3">
      <c r="A2" t="s">
        <v>75</v>
      </c>
      <c r="B2">
        <v>632</v>
      </c>
      <c r="C2">
        <v>17</v>
      </c>
      <c r="D2">
        <v>621</v>
      </c>
      <c r="E2">
        <v>706</v>
      </c>
    </row>
    <row r="3" spans="1:5" x14ac:dyDescent="0.3">
      <c r="A3" s="3" t="s">
        <v>82</v>
      </c>
      <c r="B3" s="19">
        <v>749</v>
      </c>
      <c r="C3" s="19">
        <v>34</v>
      </c>
      <c r="D3" s="19">
        <v>568</v>
      </c>
      <c r="E3" s="19">
        <v>244</v>
      </c>
    </row>
    <row r="4" spans="1:5" x14ac:dyDescent="0.3">
      <c r="A4" t="s">
        <v>64</v>
      </c>
      <c r="B4" s="21">
        <v>937</v>
      </c>
      <c r="C4" s="21"/>
      <c r="D4" s="21">
        <v>100</v>
      </c>
      <c r="E4" s="21">
        <v>476</v>
      </c>
    </row>
    <row r="5" spans="1:5" x14ac:dyDescent="0.3">
      <c r="A5" t="s">
        <v>83</v>
      </c>
      <c r="B5" s="21">
        <v>831</v>
      </c>
      <c r="C5" s="21">
        <v>1</v>
      </c>
      <c r="D5" s="21">
        <v>400</v>
      </c>
      <c r="E5" s="21">
        <v>572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403B0-9B95-41DD-A117-BC7AC35F08DC}">
  <dimension ref="A1:B9"/>
  <sheetViews>
    <sheetView workbookViewId="0">
      <selection sqref="A1:B9"/>
    </sheetView>
  </sheetViews>
  <sheetFormatPr defaultRowHeight="14.4" x14ac:dyDescent="0.3"/>
  <cols>
    <col min="1" max="1" width="17.21875" bestFit="1" customWidth="1"/>
    <col min="2" max="2" width="41.77734375" bestFit="1" customWidth="1"/>
  </cols>
  <sheetData>
    <row r="1" spans="1:2" x14ac:dyDescent="0.3">
      <c r="B1" t="s">
        <v>84</v>
      </c>
    </row>
    <row r="2" spans="1:2" x14ac:dyDescent="0.3">
      <c r="A2" t="s">
        <v>85</v>
      </c>
      <c r="B2" s="13">
        <v>2.5299999999999998</v>
      </c>
    </row>
    <row r="3" spans="1:2" x14ac:dyDescent="0.3">
      <c r="A3" t="s">
        <v>86</v>
      </c>
      <c r="B3" s="13">
        <v>1.25</v>
      </c>
    </row>
    <row r="4" spans="1:2" x14ac:dyDescent="0.3">
      <c r="A4" t="s">
        <v>87</v>
      </c>
      <c r="B4" s="13">
        <v>1.19</v>
      </c>
    </row>
    <row r="5" spans="1:2" x14ac:dyDescent="0.3">
      <c r="A5" t="s">
        <v>88</v>
      </c>
      <c r="B5" s="13">
        <v>0.76</v>
      </c>
    </row>
    <row r="6" spans="1:2" x14ac:dyDescent="0.3">
      <c r="A6" t="s">
        <v>89</v>
      </c>
      <c r="B6" s="13">
        <v>0.74</v>
      </c>
    </row>
    <row r="7" spans="1:2" x14ac:dyDescent="0.3">
      <c r="A7" t="s">
        <v>90</v>
      </c>
      <c r="B7" s="13">
        <v>0.72</v>
      </c>
    </row>
    <row r="8" spans="1:2" x14ac:dyDescent="0.3">
      <c r="A8" t="s">
        <v>25</v>
      </c>
      <c r="B8" s="13">
        <v>0.57999999999999996</v>
      </c>
    </row>
    <row r="9" spans="1:2" x14ac:dyDescent="0.3">
      <c r="A9" t="s">
        <v>91</v>
      </c>
      <c r="B9" s="13">
        <v>0.03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F6E9-93F4-44D4-96FD-93B1ACB314DC}">
  <dimension ref="A1:B9"/>
  <sheetViews>
    <sheetView workbookViewId="0">
      <selection activeCell="B10" sqref="B10"/>
    </sheetView>
  </sheetViews>
  <sheetFormatPr defaultRowHeight="14.4" x14ac:dyDescent="0.3"/>
  <cols>
    <col min="1" max="1" width="28.44140625" bestFit="1" customWidth="1"/>
    <col min="2" max="2" width="41.77734375" bestFit="1" customWidth="1"/>
  </cols>
  <sheetData>
    <row r="1" spans="1:2" x14ac:dyDescent="0.3">
      <c r="B1" t="s">
        <v>84</v>
      </c>
    </row>
    <row r="2" spans="1:2" x14ac:dyDescent="0.3">
      <c r="A2" t="s">
        <v>53</v>
      </c>
      <c r="B2" s="13">
        <v>11.25</v>
      </c>
    </row>
    <row r="3" spans="1:2" x14ac:dyDescent="0.3">
      <c r="A3" t="s">
        <v>92</v>
      </c>
      <c r="B3" s="13">
        <v>5.5</v>
      </c>
    </row>
    <row r="4" spans="1:2" x14ac:dyDescent="0.3">
      <c r="A4" t="s">
        <v>49</v>
      </c>
      <c r="B4" s="13">
        <v>4.25</v>
      </c>
    </row>
    <row r="5" spans="1:2" x14ac:dyDescent="0.3">
      <c r="A5" t="s">
        <v>55</v>
      </c>
      <c r="B5" s="13">
        <v>4</v>
      </c>
    </row>
    <row r="6" spans="1:2" x14ac:dyDescent="0.3">
      <c r="A6" t="s">
        <v>43</v>
      </c>
      <c r="B6" s="13">
        <v>2.4900000000000002</v>
      </c>
    </row>
    <row r="7" spans="1:2" x14ac:dyDescent="0.3">
      <c r="A7" t="s">
        <v>93</v>
      </c>
      <c r="B7" s="13">
        <v>2.12</v>
      </c>
    </row>
    <row r="8" spans="1:2" x14ac:dyDescent="0.3">
      <c r="A8" t="s">
        <v>94</v>
      </c>
      <c r="B8" s="13">
        <v>2</v>
      </c>
    </row>
    <row r="9" spans="1:2" x14ac:dyDescent="0.3">
      <c r="A9" t="s">
        <v>95</v>
      </c>
      <c r="B9" s="13">
        <v>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EC68F-8575-4B0A-B649-A5FEF7805BDD}">
  <sheetPr>
    <tabColor rgb="FF11223A"/>
  </sheetPr>
  <dimension ref="A1:B7"/>
  <sheetViews>
    <sheetView workbookViewId="0">
      <selection activeCell="B9" sqref="B9"/>
    </sheetView>
  </sheetViews>
  <sheetFormatPr defaultRowHeight="14.4" x14ac:dyDescent="0.3"/>
  <cols>
    <col min="1" max="1" width="25.5546875" bestFit="1" customWidth="1"/>
    <col min="2" max="2" width="75.88671875" bestFit="1" customWidth="1"/>
  </cols>
  <sheetData>
    <row r="1" spans="1:2" x14ac:dyDescent="0.3">
      <c r="A1" s="2" t="s">
        <v>136</v>
      </c>
    </row>
    <row r="2" spans="1:2" x14ac:dyDescent="0.3">
      <c r="A2" s="2"/>
    </row>
    <row r="4" spans="1:2" x14ac:dyDescent="0.3">
      <c r="A4" s="17" t="s">
        <v>0</v>
      </c>
      <c r="B4" s="17" t="s">
        <v>2</v>
      </c>
    </row>
    <row r="5" spans="1:2" s="22" customFormat="1" x14ac:dyDescent="0.3">
      <c r="A5" s="11" t="s">
        <v>200</v>
      </c>
      <c r="B5" s="7" t="s">
        <v>181</v>
      </c>
    </row>
    <row r="6" spans="1:2" x14ac:dyDescent="0.3">
      <c r="A6" s="11" t="s">
        <v>201</v>
      </c>
      <c r="B6" s="7" t="s">
        <v>183</v>
      </c>
    </row>
    <row r="7" spans="1:2" x14ac:dyDescent="0.3">
      <c r="A7" s="11" t="s">
        <v>202</v>
      </c>
      <c r="B7" s="7" t="s">
        <v>187</v>
      </c>
    </row>
  </sheetData>
  <phoneticPr fontId="3" type="noConversion"/>
  <hyperlinks>
    <hyperlink ref="A5" location="'5.1'!A1" display="5.1" xr:uid="{CADF7112-874F-4A93-8731-BEDE3E26BA38}"/>
    <hyperlink ref="A7" location="'5.3'!A1" display="5.3" xr:uid="{3680C9B9-614C-455E-9251-FBF20C7EED59}"/>
    <hyperlink ref="A6" location="'5.2'!A1" display="5.2" xr:uid="{8200F70E-B671-450D-BB52-3A842322E887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FDEE2-974F-4987-A2E6-226372495F90}">
  <dimension ref="A1:E58"/>
  <sheetViews>
    <sheetView workbookViewId="0"/>
  </sheetViews>
  <sheetFormatPr defaultRowHeight="14.4" x14ac:dyDescent="0.3"/>
  <cols>
    <col min="2" max="2" width="34.33203125" customWidth="1"/>
    <col min="3" max="3" width="14.44140625" customWidth="1"/>
    <col min="4" max="4" width="15" bestFit="1" customWidth="1"/>
    <col min="5" max="5" width="18.77734375" bestFit="1" customWidth="1"/>
  </cols>
  <sheetData>
    <row r="1" spans="1:5" x14ac:dyDescent="0.3">
      <c r="A1" t="s">
        <v>184</v>
      </c>
      <c r="B1" t="s">
        <v>185</v>
      </c>
      <c r="C1" t="s">
        <v>132</v>
      </c>
      <c r="D1" t="s">
        <v>114</v>
      </c>
      <c r="E1" t="s">
        <v>186</v>
      </c>
    </row>
    <row r="2" spans="1:5" x14ac:dyDescent="0.3">
      <c r="A2">
        <v>0</v>
      </c>
      <c r="B2">
        <v>0.1179089</v>
      </c>
      <c r="C2">
        <v>11.8</v>
      </c>
      <c r="D2">
        <v>61785</v>
      </c>
      <c r="E2">
        <v>7285</v>
      </c>
    </row>
    <row r="3" spans="1:5" x14ac:dyDescent="0.3">
      <c r="A3">
        <v>1000</v>
      </c>
      <c r="B3">
        <v>4.17195E-2</v>
      </c>
      <c r="C3">
        <v>4.2</v>
      </c>
      <c r="D3">
        <v>15772</v>
      </c>
      <c r="E3">
        <v>658</v>
      </c>
    </row>
    <row r="4" spans="1:5" x14ac:dyDescent="0.3">
      <c r="A4">
        <v>1100</v>
      </c>
      <c r="B4">
        <v>8.8938000000000003E-3</v>
      </c>
      <c r="C4">
        <v>0.9</v>
      </c>
      <c r="D4">
        <v>1799</v>
      </c>
      <c r="E4">
        <v>16</v>
      </c>
    </row>
    <row r="5" spans="1:5" x14ac:dyDescent="0.3">
      <c r="A5">
        <v>1300</v>
      </c>
      <c r="B5">
        <v>1.9777099999999999E-2</v>
      </c>
      <c r="C5">
        <v>2</v>
      </c>
      <c r="D5">
        <v>8343</v>
      </c>
      <c r="E5">
        <v>165</v>
      </c>
    </row>
    <row r="6" spans="1:5" x14ac:dyDescent="0.3">
      <c r="A6">
        <v>1400</v>
      </c>
      <c r="B6">
        <v>5.4288799999999998E-2</v>
      </c>
      <c r="C6">
        <v>5.4</v>
      </c>
      <c r="D6">
        <v>12894</v>
      </c>
      <c r="E6">
        <v>700</v>
      </c>
    </row>
    <row r="7" spans="1:5" x14ac:dyDescent="0.3">
      <c r="A7">
        <v>1604</v>
      </c>
      <c r="B7">
        <v>3.4204400000000003E-2</v>
      </c>
      <c r="C7">
        <v>3.4</v>
      </c>
      <c r="D7">
        <v>4707</v>
      </c>
      <c r="E7">
        <v>161</v>
      </c>
    </row>
    <row r="8" spans="1:5" x14ac:dyDescent="0.3">
      <c r="A8">
        <v>1606</v>
      </c>
      <c r="B8">
        <v>0</v>
      </c>
      <c r="C8">
        <v>0</v>
      </c>
      <c r="D8">
        <v>123</v>
      </c>
      <c r="E8">
        <v>0</v>
      </c>
    </row>
    <row r="9" spans="1:5" x14ac:dyDescent="0.3">
      <c r="A9">
        <v>2000</v>
      </c>
      <c r="B9">
        <v>4.1127700000000003E-2</v>
      </c>
      <c r="C9">
        <v>4.0999999999999996</v>
      </c>
      <c r="D9">
        <v>9045</v>
      </c>
      <c r="E9">
        <v>372</v>
      </c>
    </row>
    <row r="10" spans="1:5" x14ac:dyDescent="0.3">
      <c r="A10">
        <v>2300</v>
      </c>
      <c r="B10">
        <v>0</v>
      </c>
      <c r="C10">
        <v>0</v>
      </c>
      <c r="D10">
        <v>1238</v>
      </c>
      <c r="E10">
        <v>0</v>
      </c>
    </row>
    <row r="11" spans="1:5" x14ac:dyDescent="0.3">
      <c r="A11">
        <v>2506</v>
      </c>
      <c r="B11">
        <v>0.1341146</v>
      </c>
      <c r="C11">
        <v>13.4</v>
      </c>
      <c r="D11">
        <v>768</v>
      </c>
      <c r="E11">
        <v>103</v>
      </c>
    </row>
    <row r="12" spans="1:5" x14ac:dyDescent="0.3">
      <c r="A12">
        <v>2510</v>
      </c>
      <c r="B12">
        <v>3.5594399999999998E-2</v>
      </c>
      <c r="C12">
        <v>3.6</v>
      </c>
      <c r="D12">
        <v>1489</v>
      </c>
      <c r="E12">
        <v>53</v>
      </c>
    </row>
    <row r="13" spans="1:5" x14ac:dyDescent="0.3">
      <c r="A13">
        <v>3000</v>
      </c>
      <c r="B13">
        <v>7.4942800000000004E-2</v>
      </c>
      <c r="C13">
        <v>7.5</v>
      </c>
      <c r="D13">
        <v>3496</v>
      </c>
      <c r="E13">
        <v>262</v>
      </c>
    </row>
    <row r="14" spans="1:5" x14ac:dyDescent="0.3">
      <c r="A14">
        <v>3506</v>
      </c>
      <c r="B14">
        <v>0</v>
      </c>
      <c r="C14">
        <v>0</v>
      </c>
      <c r="D14">
        <v>48</v>
      </c>
      <c r="E14">
        <v>0</v>
      </c>
    </row>
    <row r="15" spans="1:5" x14ac:dyDescent="0.3">
      <c r="A15">
        <v>3511</v>
      </c>
      <c r="B15">
        <v>0</v>
      </c>
      <c r="C15">
        <v>0</v>
      </c>
      <c r="D15">
        <v>403</v>
      </c>
      <c r="E15">
        <v>0</v>
      </c>
    </row>
    <row r="16" spans="1:5" x14ac:dyDescent="0.3">
      <c r="A16">
        <v>3609</v>
      </c>
      <c r="B16">
        <v>6.5517199999999998E-2</v>
      </c>
      <c r="C16">
        <v>6.6</v>
      </c>
      <c r="D16">
        <v>2030</v>
      </c>
      <c r="E16">
        <v>133</v>
      </c>
    </row>
    <row r="17" spans="1:5" x14ac:dyDescent="0.3">
      <c r="A17">
        <v>3709</v>
      </c>
      <c r="B17">
        <v>5.2770400000000002E-2</v>
      </c>
      <c r="C17">
        <v>5.3</v>
      </c>
      <c r="D17">
        <v>379</v>
      </c>
      <c r="E17">
        <v>20</v>
      </c>
    </row>
    <row r="18" spans="1:5" x14ac:dyDescent="0.3">
      <c r="A18">
        <v>3713</v>
      </c>
      <c r="B18">
        <v>0</v>
      </c>
      <c r="C18">
        <v>0</v>
      </c>
      <c r="D18">
        <v>75</v>
      </c>
      <c r="E18">
        <v>0</v>
      </c>
    </row>
    <row r="19" spans="1:5" x14ac:dyDescent="0.3">
      <c r="A19">
        <v>3714</v>
      </c>
      <c r="B19">
        <v>5.3424699999999999E-2</v>
      </c>
      <c r="C19">
        <v>5.3</v>
      </c>
      <c r="D19">
        <v>730</v>
      </c>
      <c r="E19">
        <v>39</v>
      </c>
    </row>
    <row r="20" spans="1:5" x14ac:dyDescent="0.3">
      <c r="A20">
        <v>3716</v>
      </c>
      <c r="B20">
        <v>3.9151699999999998E-2</v>
      </c>
      <c r="C20">
        <v>3.9</v>
      </c>
      <c r="D20">
        <v>613</v>
      </c>
      <c r="E20">
        <v>24</v>
      </c>
    </row>
    <row r="21" spans="1:5" x14ac:dyDescent="0.3">
      <c r="A21">
        <v>3811</v>
      </c>
      <c r="B21">
        <v>2.1220200000000002E-2</v>
      </c>
      <c r="C21">
        <v>2.1</v>
      </c>
      <c r="D21">
        <v>377</v>
      </c>
      <c r="E21">
        <v>8</v>
      </c>
    </row>
    <row r="22" spans="1:5" x14ac:dyDescent="0.3">
      <c r="A22">
        <v>4100</v>
      </c>
      <c r="B22">
        <v>3.3333300000000003E-2</v>
      </c>
      <c r="C22">
        <v>3.3</v>
      </c>
      <c r="D22">
        <v>420</v>
      </c>
      <c r="E22">
        <v>14</v>
      </c>
    </row>
    <row r="23" spans="1:5" x14ac:dyDescent="0.3">
      <c r="A23">
        <v>4502</v>
      </c>
      <c r="B23">
        <v>2.7932999999999999E-2</v>
      </c>
      <c r="C23">
        <v>2.8</v>
      </c>
      <c r="D23">
        <v>179</v>
      </c>
      <c r="E23">
        <v>5</v>
      </c>
    </row>
    <row r="24" spans="1:5" x14ac:dyDescent="0.3">
      <c r="A24">
        <v>4604</v>
      </c>
      <c r="B24">
        <v>0</v>
      </c>
      <c r="C24">
        <v>0</v>
      </c>
      <c r="D24">
        <v>674</v>
      </c>
      <c r="E24">
        <v>0</v>
      </c>
    </row>
    <row r="25" spans="1:5" x14ac:dyDescent="0.3">
      <c r="A25">
        <v>4803</v>
      </c>
      <c r="B25">
        <v>1.7699099999999999E-2</v>
      </c>
      <c r="C25">
        <v>1.8</v>
      </c>
      <c r="D25">
        <v>113</v>
      </c>
      <c r="E25">
        <v>2</v>
      </c>
    </row>
    <row r="26" spans="1:5" x14ac:dyDescent="0.3">
      <c r="A26">
        <v>4901</v>
      </c>
      <c r="B26">
        <v>0</v>
      </c>
      <c r="C26">
        <v>0</v>
      </c>
      <c r="D26">
        <v>44</v>
      </c>
      <c r="E26">
        <v>0</v>
      </c>
    </row>
    <row r="27" spans="1:5" x14ac:dyDescent="0.3">
      <c r="A27">
        <v>4902</v>
      </c>
      <c r="B27">
        <v>0</v>
      </c>
      <c r="C27">
        <v>0</v>
      </c>
      <c r="D27">
        <v>75</v>
      </c>
      <c r="E27">
        <v>0</v>
      </c>
    </row>
    <row r="28" spans="1:5" x14ac:dyDescent="0.3">
      <c r="A28">
        <v>4911</v>
      </c>
      <c r="B28">
        <v>1.6194299999999998E-2</v>
      </c>
      <c r="C28">
        <v>1.6</v>
      </c>
      <c r="D28">
        <v>247</v>
      </c>
      <c r="E28">
        <v>4</v>
      </c>
    </row>
    <row r="29" spans="1:5" x14ac:dyDescent="0.3">
      <c r="A29">
        <v>5508</v>
      </c>
      <c r="B29">
        <v>7.2697899999999996E-2</v>
      </c>
      <c r="C29">
        <v>7.3</v>
      </c>
      <c r="D29">
        <v>619</v>
      </c>
      <c r="E29">
        <v>45</v>
      </c>
    </row>
    <row r="30" spans="1:5" x14ac:dyDescent="0.3">
      <c r="A30">
        <v>5609</v>
      </c>
      <c r="B30">
        <v>3.6529699999999998E-2</v>
      </c>
      <c r="C30">
        <v>3.7</v>
      </c>
      <c r="D30">
        <v>219</v>
      </c>
      <c r="E30">
        <v>8</v>
      </c>
    </row>
    <row r="31" spans="1:5" x14ac:dyDescent="0.3">
      <c r="A31">
        <v>5613</v>
      </c>
      <c r="B31">
        <v>2.8125000000000001E-2</v>
      </c>
      <c r="C31">
        <v>2.8</v>
      </c>
      <c r="D31">
        <v>640</v>
      </c>
      <c r="E31">
        <v>18</v>
      </c>
    </row>
    <row r="32" spans="1:5" x14ac:dyDescent="0.3">
      <c r="A32">
        <v>5716</v>
      </c>
      <c r="B32">
        <v>9.1363E-2</v>
      </c>
      <c r="C32">
        <v>9.1</v>
      </c>
      <c r="D32">
        <v>2003</v>
      </c>
      <c r="E32">
        <v>183</v>
      </c>
    </row>
    <row r="33" spans="1:5" x14ac:dyDescent="0.3">
      <c r="A33">
        <v>6000</v>
      </c>
      <c r="B33">
        <v>9.1316400000000006E-2</v>
      </c>
      <c r="C33">
        <v>9.1</v>
      </c>
      <c r="D33">
        <v>9374</v>
      </c>
      <c r="E33">
        <v>856</v>
      </c>
    </row>
    <row r="34" spans="1:5" x14ac:dyDescent="0.3">
      <c r="A34">
        <v>6250</v>
      </c>
      <c r="B34">
        <v>3.2599099999999999E-2</v>
      </c>
      <c r="C34">
        <v>3.3</v>
      </c>
      <c r="D34">
        <v>1135</v>
      </c>
      <c r="E34">
        <v>37</v>
      </c>
    </row>
    <row r="35" spans="1:5" x14ac:dyDescent="0.3">
      <c r="A35">
        <v>6400</v>
      </c>
      <c r="B35">
        <v>2.5094100000000001E-2</v>
      </c>
      <c r="C35">
        <v>2.5</v>
      </c>
      <c r="D35">
        <v>797</v>
      </c>
      <c r="E35">
        <v>20</v>
      </c>
    </row>
    <row r="36" spans="1:5" x14ac:dyDescent="0.3">
      <c r="A36">
        <v>6513</v>
      </c>
      <c r="B36">
        <v>5.9760999999999998E-3</v>
      </c>
      <c r="C36">
        <v>0.6</v>
      </c>
      <c r="D36">
        <v>502</v>
      </c>
      <c r="E36">
        <v>3</v>
      </c>
    </row>
    <row r="37" spans="1:5" x14ac:dyDescent="0.3">
      <c r="A37">
        <v>6515</v>
      </c>
      <c r="B37">
        <v>0</v>
      </c>
      <c r="C37">
        <v>0</v>
      </c>
      <c r="D37">
        <v>384</v>
      </c>
      <c r="E37">
        <v>0</v>
      </c>
    </row>
    <row r="38" spans="1:5" x14ac:dyDescent="0.3">
      <c r="A38">
        <v>6601</v>
      </c>
      <c r="B38">
        <v>0</v>
      </c>
      <c r="C38">
        <v>0</v>
      </c>
      <c r="D38">
        <v>193</v>
      </c>
      <c r="E38">
        <v>0</v>
      </c>
    </row>
    <row r="39" spans="1:5" x14ac:dyDescent="0.3">
      <c r="A39">
        <v>6602</v>
      </c>
      <c r="B39">
        <v>5.6496999999999997E-3</v>
      </c>
      <c r="C39">
        <v>0.6</v>
      </c>
      <c r="D39">
        <v>177</v>
      </c>
      <c r="E39">
        <v>1</v>
      </c>
    </row>
    <row r="40" spans="1:5" x14ac:dyDescent="0.3">
      <c r="A40">
        <v>6611</v>
      </c>
      <c r="B40">
        <v>0</v>
      </c>
      <c r="C40">
        <v>0</v>
      </c>
      <c r="D40">
        <v>31</v>
      </c>
      <c r="E40">
        <v>0</v>
      </c>
    </row>
    <row r="41" spans="1:5" x14ac:dyDescent="0.3">
      <c r="A41">
        <v>6613</v>
      </c>
      <c r="B41">
        <v>7.0422999999999996E-3</v>
      </c>
      <c r="C41">
        <v>0.7</v>
      </c>
      <c r="D41">
        <v>710</v>
      </c>
      <c r="E41">
        <v>5</v>
      </c>
    </row>
    <row r="42" spans="1:5" x14ac:dyDescent="0.3">
      <c r="A42">
        <v>6710</v>
      </c>
      <c r="B42">
        <v>2.8169E-2</v>
      </c>
      <c r="C42">
        <v>2.8</v>
      </c>
      <c r="D42">
        <v>284</v>
      </c>
      <c r="E42">
        <v>8</v>
      </c>
    </row>
    <row r="43" spans="1:5" x14ac:dyDescent="0.3">
      <c r="A43">
        <v>7502</v>
      </c>
      <c r="B43">
        <v>0.12080539999999999</v>
      </c>
      <c r="C43">
        <v>12.1</v>
      </c>
      <c r="D43">
        <v>298</v>
      </c>
      <c r="E43">
        <v>36</v>
      </c>
    </row>
    <row r="44" spans="1:5" x14ac:dyDescent="0.3">
      <c r="A44">
        <v>7505</v>
      </c>
      <c r="B44">
        <v>0.1111111</v>
      </c>
      <c r="C44">
        <v>11.1</v>
      </c>
      <c r="D44">
        <v>45</v>
      </c>
      <c r="E44">
        <v>5</v>
      </c>
    </row>
    <row r="45" spans="1:5" x14ac:dyDescent="0.3">
      <c r="A45">
        <v>8000</v>
      </c>
      <c r="B45">
        <v>3.4725699999999998E-2</v>
      </c>
      <c r="C45">
        <v>3.5</v>
      </c>
      <c r="D45">
        <v>1987</v>
      </c>
      <c r="E45">
        <v>69</v>
      </c>
    </row>
    <row r="46" spans="1:5" x14ac:dyDescent="0.3">
      <c r="A46">
        <v>8200</v>
      </c>
      <c r="B46">
        <v>3.6882999999999999E-2</v>
      </c>
      <c r="C46">
        <v>3.7</v>
      </c>
      <c r="D46">
        <v>5531</v>
      </c>
      <c r="E46">
        <v>204</v>
      </c>
    </row>
    <row r="47" spans="1:5" x14ac:dyDescent="0.3">
      <c r="A47">
        <v>8508</v>
      </c>
      <c r="B47">
        <v>2.65957E-2</v>
      </c>
      <c r="C47">
        <v>2.7</v>
      </c>
      <c r="D47">
        <v>376</v>
      </c>
      <c r="E47">
        <v>10</v>
      </c>
    </row>
    <row r="48" spans="1:5" x14ac:dyDescent="0.3">
      <c r="A48">
        <v>8509</v>
      </c>
      <c r="B48">
        <v>6.0714299999999999E-2</v>
      </c>
      <c r="C48">
        <v>6.1</v>
      </c>
      <c r="D48">
        <v>280</v>
      </c>
      <c r="E48">
        <v>17</v>
      </c>
    </row>
    <row r="49" spans="1:5" x14ac:dyDescent="0.3">
      <c r="A49">
        <v>8610</v>
      </c>
      <c r="B49">
        <v>0</v>
      </c>
      <c r="C49">
        <v>0</v>
      </c>
      <c r="D49">
        <v>109</v>
      </c>
      <c r="E49">
        <v>0</v>
      </c>
    </row>
    <row r="50" spans="1:5" x14ac:dyDescent="0.3">
      <c r="A50">
        <v>8613</v>
      </c>
      <c r="B50">
        <v>1.5350900000000001E-2</v>
      </c>
      <c r="C50">
        <v>1.5</v>
      </c>
      <c r="D50">
        <v>912</v>
      </c>
      <c r="E50">
        <v>14</v>
      </c>
    </row>
    <row r="51" spans="1:5" x14ac:dyDescent="0.3">
      <c r="A51">
        <v>8614</v>
      </c>
      <c r="B51">
        <v>1.9036999999999998E-2</v>
      </c>
      <c r="C51">
        <v>1.9</v>
      </c>
      <c r="D51">
        <v>893</v>
      </c>
      <c r="E51">
        <v>17</v>
      </c>
    </row>
    <row r="52" spans="1:5" x14ac:dyDescent="0.3">
      <c r="A52">
        <v>8710</v>
      </c>
      <c r="B52">
        <v>2.0779200000000001E-2</v>
      </c>
      <c r="C52">
        <v>2.1</v>
      </c>
      <c r="D52">
        <v>385</v>
      </c>
      <c r="E52">
        <v>8</v>
      </c>
    </row>
    <row r="53" spans="1:5" x14ac:dyDescent="0.3">
      <c r="A53">
        <v>8716</v>
      </c>
      <c r="B53">
        <v>3.4323399999999997E-2</v>
      </c>
      <c r="C53">
        <v>3.4</v>
      </c>
      <c r="D53">
        <v>1515</v>
      </c>
      <c r="E53">
        <v>52</v>
      </c>
    </row>
    <row r="54" spans="1:5" x14ac:dyDescent="0.3">
      <c r="A54">
        <v>8717</v>
      </c>
      <c r="B54">
        <v>3.8806E-2</v>
      </c>
      <c r="C54">
        <v>3.9</v>
      </c>
      <c r="D54">
        <v>1340</v>
      </c>
      <c r="E54">
        <v>52</v>
      </c>
    </row>
    <row r="55" spans="1:5" x14ac:dyDescent="0.3">
      <c r="A55">
        <v>8719</v>
      </c>
      <c r="B55">
        <v>0</v>
      </c>
      <c r="C55">
        <v>0</v>
      </c>
      <c r="D55">
        <v>274</v>
      </c>
      <c r="E55">
        <v>0</v>
      </c>
    </row>
    <row r="56" spans="1:5" x14ac:dyDescent="0.3">
      <c r="A56">
        <v>8720</v>
      </c>
      <c r="B56">
        <v>0</v>
      </c>
      <c r="C56">
        <v>0</v>
      </c>
      <c r="D56">
        <v>308</v>
      </c>
      <c r="E56">
        <v>0</v>
      </c>
    </row>
    <row r="57" spans="1:5" x14ac:dyDescent="0.3">
      <c r="A57">
        <v>8721</v>
      </c>
      <c r="B57">
        <v>2.25443E-2</v>
      </c>
      <c r="C57">
        <v>2.2999999999999998</v>
      </c>
      <c r="D57">
        <v>621</v>
      </c>
      <c r="E57">
        <v>14</v>
      </c>
    </row>
    <row r="58" spans="1:5" x14ac:dyDescent="0.3">
      <c r="A58">
        <v>8722</v>
      </c>
      <c r="B58">
        <v>3.3557000000000001E-3</v>
      </c>
      <c r="C58">
        <v>0.3</v>
      </c>
      <c r="D58">
        <v>298</v>
      </c>
      <c r="E58">
        <v>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7C8E-8353-462B-9FA2-92FF09DE5F1C}">
  <dimension ref="A1:E9"/>
  <sheetViews>
    <sheetView workbookViewId="0"/>
  </sheetViews>
  <sheetFormatPr defaultRowHeight="14.4" x14ac:dyDescent="0.3"/>
  <cols>
    <col min="1" max="1" width="63.21875" bestFit="1" customWidth="1"/>
  </cols>
  <sheetData>
    <row r="1" spans="1:5" x14ac:dyDescent="0.3">
      <c r="A1" s="2" t="s">
        <v>98</v>
      </c>
    </row>
    <row r="2" spans="1:5" x14ac:dyDescent="0.3">
      <c r="A2" t="s">
        <v>99</v>
      </c>
      <c r="B2">
        <v>2022</v>
      </c>
      <c r="C2">
        <v>2023</v>
      </c>
      <c r="D2">
        <v>2024</v>
      </c>
      <c r="E2">
        <v>2025</v>
      </c>
    </row>
    <row r="3" spans="1:5" x14ac:dyDescent="0.3">
      <c r="A3" t="s">
        <v>100</v>
      </c>
      <c r="B3">
        <v>1923</v>
      </c>
      <c r="C3">
        <v>3265</v>
      </c>
      <c r="D3">
        <v>3821</v>
      </c>
      <c r="E3">
        <v>3871</v>
      </c>
    </row>
    <row r="4" spans="1:5" x14ac:dyDescent="0.3">
      <c r="A4" t="s">
        <v>101</v>
      </c>
      <c r="B4">
        <v>42</v>
      </c>
      <c r="C4">
        <v>183</v>
      </c>
      <c r="D4">
        <v>110</v>
      </c>
      <c r="E4">
        <v>32</v>
      </c>
    </row>
    <row r="5" spans="1:5" x14ac:dyDescent="0.3">
      <c r="A5" t="s">
        <v>102</v>
      </c>
      <c r="B5">
        <v>1369</v>
      </c>
      <c r="C5">
        <v>1756</v>
      </c>
      <c r="D5">
        <v>1704</v>
      </c>
      <c r="E5" s="23">
        <v>1570</v>
      </c>
    </row>
    <row r="6" spans="1:5" x14ac:dyDescent="0.3">
      <c r="A6" t="s">
        <v>103</v>
      </c>
      <c r="B6">
        <v>673</v>
      </c>
      <c r="C6">
        <v>564</v>
      </c>
      <c r="D6">
        <v>560</v>
      </c>
      <c r="E6" s="23">
        <v>328</v>
      </c>
    </row>
    <row r="7" spans="1:5" x14ac:dyDescent="0.3">
      <c r="A7" t="s">
        <v>27</v>
      </c>
      <c r="B7">
        <v>938</v>
      </c>
      <c r="C7">
        <v>744</v>
      </c>
      <c r="D7">
        <v>677</v>
      </c>
      <c r="E7">
        <v>685</v>
      </c>
    </row>
    <row r="8" spans="1:5" x14ac:dyDescent="0.3">
      <c r="A8" t="s">
        <v>104</v>
      </c>
      <c r="B8">
        <v>270</v>
      </c>
      <c r="C8">
        <v>369</v>
      </c>
      <c r="D8">
        <v>387</v>
      </c>
      <c r="E8">
        <v>378</v>
      </c>
    </row>
    <row r="9" spans="1:5" x14ac:dyDescent="0.3">
      <c r="A9" t="s">
        <v>105</v>
      </c>
      <c r="B9">
        <v>5215</v>
      </c>
      <c r="C9">
        <v>6881</v>
      </c>
      <c r="D9">
        <v>7259</v>
      </c>
      <c r="E9">
        <f>+SUM(E3:E8)</f>
        <v>6864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D4AFC-3986-47CC-A2BF-69E420426682}">
  <dimension ref="A1:D435"/>
  <sheetViews>
    <sheetView workbookViewId="0"/>
  </sheetViews>
  <sheetFormatPr defaultRowHeight="14.4" x14ac:dyDescent="0.3"/>
  <cols>
    <col min="1" max="2" width="28.44140625" bestFit="1" customWidth="1"/>
    <col min="3" max="3" width="26.21875" bestFit="1" customWidth="1"/>
    <col min="4" max="4" width="14.109375" bestFit="1" customWidth="1"/>
  </cols>
  <sheetData>
    <row r="1" spans="1:4" x14ac:dyDescent="0.3">
      <c r="A1" t="s">
        <v>130</v>
      </c>
      <c r="B1" t="s">
        <v>128</v>
      </c>
      <c r="C1" t="s">
        <v>190</v>
      </c>
      <c r="D1" t="s">
        <v>188</v>
      </c>
    </row>
    <row r="2" spans="1:4" x14ac:dyDescent="0.3">
      <c r="A2" t="s">
        <v>45</v>
      </c>
      <c r="B2" t="s">
        <v>85</v>
      </c>
      <c r="C2" t="s">
        <v>191</v>
      </c>
      <c r="D2">
        <v>315201</v>
      </c>
    </row>
    <row r="3" spans="1:4" x14ac:dyDescent="0.3">
      <c r="A3" t="s">
        <v>45</v>
      </c>
      <c r="B3" t="s">
        <v>85</v>
      </c>
      <c r="C3" t="s">
        <v>192</v>
      </c>
      <c r="D3">
        <v>10140639</v>
      </c>
    </row>
    <row r="4" spans="1:4" x14ac:dyDescent="0.3">
      <c r="A4" t="s">
        <v>45</v>
      </c>
      <c r="B4" t="s">
        <v>85</v>
      </c>
      <c r="C4" t="s">
        <v>193</v>
      </c>
      <c r="D4">
        <v>17199465</v>
      </c>
    </row>
    <row r="5" spans="1:4" x14ac:dyDescent="0.3">
      <c r="A5" t="s">
        <v>45</v>
      </c>
      <c r="B5" t="s">
        <v>85</v>
      </c>
      <c r="C5" t="s">
        <v>194</v>
      </c>
    </row>
    <row r="6" spans="1:4" x14ac:dyDescent="0.3">
      <c r="A6" t="s">
        <v>45</v>
      </c>
      <c r="B6" t="s">
        <v>85</v>
      </c>
      <c r="C6" t="s">
        <v>195</v>
      </c>
    </row>
    <row r="7" spans="1:4" x14ac:dyDescent="0.3">
      <c r="A7" t="s">
        <v>45</v>
      </c>
      <c r="B7" t="s">
        <v>85</v>
      </c>
      <c r="C7" t="s">
        <v>196</v>
      </c>
    </row>
    <row r="8" spans="1:4" x14ac:dyDescent="0.3">
      <c r="A8" t="s">
        <v>45</v>
      </c>
      <c r="B8" t="s">
        <v>85</v>
      </c>
      <c r="C8" t="s">
        <v>197</v>
      </c>
    </row>
    <row r="9" spans="1:4" x14ac:dyDescent="0.3">
      <c r="A9" t="s">
        <v>44</v>
      </c>
      <c r="B9" t="s">
        <v>134</v>
      </c>
      <c r="C9" t="s">
        <v>191</v>
      </c>
      <c r="D9">
        <v>550076</v>
      </c>
    </row>
    <row r="10" spans="1:4" x14ac:dyDescent="0.3">
      <c r="A10" t="s">
        <v>44</v>
      </c>
      <c r="B10" t="s">
        <v>134</v>
      </c>
      <c r="C10" t="s">
        <v>192</v>
      </c>
      <c r="D10">
        <v>8000000</v>
      </c>
    </row>
    <row r="11" spans="1:4" x14ac:dyDescent="0.3">
      <c r="A11" t="s">
        <v>44</v>
      </c>
      <c r="B11" t="s">
        <v>134</v>
      </c>
      <c r="C11" t="s">
        <v>193</v>
      </c>
      <c r="D11">
        <v>17004869</v>
      </c>
    </row>
    <row r="12" spans="1:4" x14ac:dyDescent="0.3">
      <c r="A12" t="s">
        <v>44</v>
      </c>
      <c r="B12" t="s">
        <v>134</v>
      </c>
      <c r="C12" t="s">
        <v>194</v>
      </c>
      <c r="D12">
        <v>370302</v>
      </c>
    </row>
    <row r="13" spans="1:4" x14ac:dyDescent="0.3">
      <c r="A13" t="s">
        <v>44</v>
      </c>
      <c r="B13" t="s">
        <v>134</v>
      </c>
      <c r="C13" t="s">
        <v>195</v>
      </c>
      <c r="D13">
        <v>998529</v>
      </c>
    </row>
    <row r="14" spans="1:4" x14ac:dyDescent="0.3">
      <c r="A14" t="s">
        <v>44</v>
      </c>
      <c r="B14" t="s">
        <v>134</v>
      </c>
      <c r="C14" t="s">
        <v>196</v>
      </c>
      <c r="D14">
        <v>494646</v>
      </c>
    </row>
    <row r="15" spans="1:4" x14ac:dyDescent="0.3">
      <c r="A15" t="s">
        <v>44</v>
      </c>
      <c r="B15" t="s">
        <v>134</v>
      </c>
      <c r="C15" t="s">
        <v>197</v>
      </c>
      <c r="D15">
        <v>513664</v>
      </c>
    </row>
    <row r="16" spans="1:4" x14ac:dyDescent="0.3">
      <c r="A16" t="s">
        <v>189</v>
      </c>
      <c r="B16" t="s">
        <v>86</v>
      </c>
      <c r="C16" t="s">
        <v>191</v>
      </c>
    </row>
    <row r="17" spans="1:4" x14ac:dyDescent="0.3">
      <c r="A17" t="s">
        <v>189</v>
      </c>
      <c r="B17" t="s">
        <v>86</v>
      </c>
      <c r="C17" t="s">
        <v>192</v>
      </c>
    </row>
    <row r="18" spans="1:4" x14ac:dyDescent="0.3">
      <c r="A18" t="s">
        <v>189</v>
      </c>
      <c r="B18" t="s">
        <v>86</v>
      </c>
      <c r="C18" t="s">
        <v>193</v>
      </c>
    </row>
    <row r="19" spans="1:4" x14ac:dyDescent="0.3">
      <c r="A19" t="s">
        <v>189</v>
      </c>
      <c r="B19" t="s">
        <v>86</v>
      </c>
      <c r="C19" t="s">
        <v>194</v>
      </c>
    </row>
    <row r="20" spans="1:4" x14ac:dyDescent="0.3">
      <c r="A20" t="s">
        <v>189</v>
      </c>
      <c r="B20" t="s">
        <v>86</v>
      </c>
      <c r="C20" t="s">
        <v>195</v>
      </c>
    </row>
    <row r="21" spans="1:4" x14ac:dyDescent="0.3">
      <c r="A21" t="s">
        <v>189</v>
      </c>
      <c r="B21" t="s">
        <v>86</v>
      </c>
      <c r="C21" t="s">
        <v>196</v>
      </c>
    </row>
    <row r="22" spans="1:4" x14ac:dyDescent="0.3">
      <c r="A22" t="s">
        <v>189</v>
      </c>
      <c r="B22" t="s">
        <v>86</v>
      </c>
      <c r="C22" t="s">
        <v>197</v>
      </c>
    </row>
    <row r="23" spans="1:4" x14ac:dyDescent="0.3">
      <c r="A23" t="s">
        <v>137</v>
      </c>
      <c r="B23" t="s">
        <v>88</v>
      </c>
      <c r="C23" t="s">
        <v>191</v>
      </c>
      <c r="D23">
        <v>431100</v>
      </c>
    </row>
    <row r="24" spans="1:4" x14ac:dyDescent="0.3">
      <c r="A24" t="s">
        <v>137</v>
      </c>
      <c r="B24" t="s">
        <v>88</v>
      </c>
      <c r="C24" t="s">
        <v>192</v>
      </c>
    </row>
    <row r="25" spans="1:4" x14ac:dyDescent="0.3">
      <c r="A25" t="s">
        <v>137</v>
      </c>
      <c r="B25" t="s">
        <v>88</v>
      </c>
      <c r="C25" t="s">
        <v>193</v>
      </c>
    </row>
    <row r="26" spans="1:4" x14ac:dyDescent="0.3">
      <c r="A26" t="s">
        <v>137</v>
      </c>
      <c r="B26" t="s">
        <v>88</v>
      </c>
      <c r="C26" t="s">
        <v>194</v>
      </c>
    </row>
    <row r="27" spans="1:4" x14ac:dyDescent="0.3">
      <c r="A27" t="s">
        <v>137</v>
      </c>
      <c r="B27" t="s">
        <v>88</v>
      </c>
      <c r="C27" t="s">
        <v>195</v>
      </c>
      <c r="D27">
        <v>2172280</v>
      </c>
    </row>
    <row r="28" spans="1:4" x14ac:dyDescent="0.3">
      <c r="A28" t="s">
        <v>137</v>
      </c>
      <c r="B28" t="s">
        <v>88</v>
      </c>
      <c r="C28" t="s">
        <v>196</v>
      </c>
      <c r="D28">
        <v>1664000</v>
      </c>
    </row>
    <row r="29" spans="1:4" x14ac:dyDescent="0.3">
      <c r="A29" t="s">
        <v>137</v>
      </c>
      <c r="B29" t="s">
        <v>88</v>
      </c>
      <c r="C29" t="s">
        <v>197</v>
      </c>
      <c r="D29">
        <v>1164000</v>
      </c>
    </row>
    <row r="30" spans="1:4" x14ac:dyDescent="0.3">
      <c r="A30" t="s">
        <v>48</v>
      </c>
      <c r="B30" t="s">
        <v>88</v>
      </c>
      <c r="C30" t="s">
        <v>191</v>
      </c>
      <c r="D30">
        <v>547200</v>
      </c>
    </row>
    <row r="31" spans="1:4" x14ac:dyDescent="0.3">
      <c r="A31" t="s">
        <v>48</v>
      </c>
      <c r="B31" t="s">
        <v>88</v>
      </c>
      <c r="C31" t="s">
        <v>192</v>
      </c>
    </row>
    <row r="32" spans="1:4" x14ac:dyDescent="0.3">
      <c r="A32" t="s">
        <v>48</v>
      </c>
      <c r="B32" t="s">
        <v>88</v>
      </c>
      <c r="C32" t="s">
        <v>193</v>
      </c>
      <c r="D32">
        <v>5160020</v>
      </c>
    </row>
    <row r="33" spans="1:4" x14ac:dyDescent="0.3">
      <c r="A33" t="s">
        <v>48</v>
      </c>
      <c r="B33" t="s">
        <v>88</v>
      </c>
      <c r="C33" t="s">
        <v>194</v>
      </c>
      <c r="D33">
        <v>305735</v>
      </c>
    </row>
    <row r="34" spans="1:4" x14ac:dyDescent="0.3">
      <c r="A34" t="s">
        <v>48</v>
      </c>
      <c r="B34" t="s">
        <v>88</v>
      </c>
      <c r="C34" t="s">
        <v>195</v>
      </c>
      <c r="D34">
        <v>509972</v>
      </c>
    </row>
    <row r="35" spans="1:4" x14ac:dyDescent="0.3">
      <c r="A35" t="s">
        <v>48</v>
      </c>
      <c r="B35" t="s">
        <v>88</v>
      </c>
      <c r="C35" t="s">
        <v>196</v>
      </c>
      <c r="D35">
        <v>176872</v>
      </c>
    </row>
    <row r="36" spans="1:4" x14ac:dyDescent="0.3">
      <c r="A36" t="s">
        <v>48</v>
      </c>
      <c r="B36" t="s">
        <v>88</v>
      </c>
      <c r="C36" t="s">
        <v>197</v>
      </c>
      <c r="D36">
        <v>487198</v>
      </c>
    </row>
    <row r="37" spans="1:4" x14ac:dyDescent="0.3">
      <c r="A37" t="s">
        <v>93</v>
      </c>
      <c r="B37" t="s">
        <v>86</v>
      </c>
      <c r="C37" t="s">
        <v>191</v>
      </c>
      <c r="D37">
        <v>176588</v>
      </c>
    </row>
    <row r="38" spans="1:4" x14ac:dyDescent="0.3">
      <c r="A38" t="s">
        <v>93</v>
      </c>
      <c r="B38" t="s">
        <v>86</v>
      </c>
      <c r="C38" t="s">
        <v>192</v>
      </c>
      <c r="D38">
        <v>267309</v>
      </c>
    </row>
    <row r="39" spans="1:4" x14ac:dyDescent="0.3">
      <c r="A39" t="s">
        <v>93</v>
      </c>
      <c r="B39" t="s">
        <v>86</v>
      </c>
      <c r="C39" t="s">
        <v>193</v>
      </c>
      <c r="D39">
        <v>9455745</v>
      </c>
    </row>
    <row r="40" spans="1:4" x14ac:dyDescent="0.3">
      <c r="A40" t="s">
        <v>93</v>
      </c>
      <c r="B40" t="s">
        <v>86</v>
      </c>
      <c r="C40" t="s">
        <v>194</v>
      </c>
    </row>
    <row r="41" spans="1:4" x14ac:dyDescent="0.3">
      <c r="A41" t="s">
        <v>93</v>
      </c>
      <c r="B41" t="s">
        <v>86</v>
      </c>
      <c r="C41" t="s">
        <v>195</v>
      </c>
      <c r="D41">
        <v>1245305</v>
      </c>
    </row>
    <row r="42" spans="1:4" x14ac:dyDescent="0.3">
      <c r="A42" t="s">
        <v>93</v>
      </c>
      <c r="B42" t="s">
        <v>86</v>
      </c>
      <c r="C42" t="s">
        <v>196</v>
      </c>
      <c r="D42">
        <v>968793</v>
      </c>
    </row>
    <row r="43" spans="1:4" x14ac:dyDescent="0.3">
      <c r="A43" t="s">
        <v>93</v>
      </c>
      <c r="B43" t="s">
        <v>86</v>
      </c>
      <c r="C43" t="s">
        <v>197</v>
      </c>
      <c r="D43">
        <v>1134697</v>
      </c>
    </row>
    <row r="44" spans="1:4" x14ac:dyDescent="0.3">
      <c r="A44" t="s">
        <v>140</v>
      </c>
      <c r="B44" t="s">
        <v>85</v>
      </c>
      <c r="C44" t="s">
        <v>191</v>
      </c>
      <c r="D44">
        <v>443265</v>
      </c>
    </row>
    <row r="45" spans="1:4" x14ac:dyDescent="0.3">
      <c r="A45" t="s">
        <v>140</v>
      </c>
      <c r="B45" t="s">
        <v>85</v>
      </c>
      <c r="C45" t="s">
        <v>192</v>
      </c>
      <c r="D45">
        <v>1336382</v>
      </c>
    </row>
    <row r="46" spans="1:4" x14ac:dyDescent="0.3">
      <c r="A46" t="s">
        <v>140</v>
      </c>
      <c r="B46" t="s">
        <v>85</v>
      </c>
      <c r="C46" t="s">
        <v>193</v>
      </c>
      <c r="D46">
        <v>8048069</v>
      </c>
    </row>
    <row r="47" spans="1:4" x14ac:dyDescent="0.3">
      <c r="A47" t="s">
        <v>140</v>
      </c>
      <c r="B47" t="s">
        <v>85</v>
      </c>
      <c r="C47" t="s">
        <v>194</v>
      </c>
      <c r="D47">
        <v>409761</v>
      </c>
    </row>
    <row r="48" spans="1:4" x14ac:dyDescent="0.3">
      <c r="A48" t="s">
        <v>140</v>
      </c>
      <c r="B48" t="s">
        <v>85</v>
      </c>
      <c r="C48" t="s">
        <v>195</v>
      </c>
      <c r="D48">
        <v>641391</v>
      </c>
    </row>
    <row r="49" spans="1:4" x14ac:dyDescent="0.3">
      <c r="A49" t="s">
        <v>140</v>
      </c>
      <c r="B49" t="s">
        <v>85</v>
      </c>
      <c r="C49" t="s">
        <v>196</v>
      </c>
      <c r="D49">
        <v>228042</v>
      </c>
    </row>
    <row r="50" spans="1:4" x14ac:dyDescent="0.3">
      <c r="A50" t="s">
        <v>140</v>
      </c>
      <c r="B50" t="s">
        <v>85</v>
      </c>
      <c r="C50" t="s">
        <v>197</v>
      </c>
      <c r="D50">
        <v>744132</v>
      </c>
    </row>
    <row r="51" spans="1:4" x14ac:dyDescent="0.3">
      <c r="A51" t="s">
        <v>142</v>
      </c>
      <c r="B51" t="s">
        <v>85</v>
      </c>
      <c r="C51" t="s">
        <v>191</v>
      </c>
      <c r="D51">
        <v>714864</v>
      </c>
    </row>
    <row r="52" spans="1:4" x14ac:dyDescent="0.3">
      <c r="A52" t="s">
        <v>142</v>
      </c>
      <c r="B52" t="s">
        <v>85</v>
      </c>
      <c r="C52" t="s">
        <v>192</v>
      </c>
      <c r="D52">
        <v>804060</v>
      </c>
    </row>
    <row r="53" spans="1:4" x14ac:dyDescent="0.3">
      <c r="A53" t="s">
        <v>142</v>
      </c>
      <c r="B53" t="s">
        <v>85</v>
      </c>
      <c r="C53" t="s">
        <v>193</v>
      </c>
      <c r="D53">
        <v>4534592</v>
      </c>
    </row>
    <row r="54" spans="1:4" x14ac:dyDescent="0.3">
      <c r="A54" t="s">
        <v>142</v>
      </c>
      <c r="B54" t="s">
        <v>85</v>
      </c>
      <c r="C54" t="s">
        <v>194</v>
      </c>
      <c r="D54">
        <v>418736</v>
      </c>
    </row>
    <row r="55" spans="1:4" x14ac:dyDescent="0.3">
      <c r="A55" t="s">
        <v>142</v>
      </c>
      <c r="B55" t="s">
        <v>85</v>
      </c>
      <c r="C55" t="s">
        <v>195</v>
      </c>
      <c r="D55">
        <v>2257998</v>
      </c>
    </row>
    <row r="56" spans="1:4" x14ac:dyDescent="0.3">
      <c r="A56" t="s">
        <v>142</v>
      </c>
      <c r="B56" t="s">
        <v>85</v>
      </c>
      <c r="C56" t="s">
        <v>196</v>
      </c>
      <c r="D56">
        <v>912168</v>
      </c>
    </row>
    <row r="57" spans="1:4" x14ac:dyDescent="0.3">
      <c r="A57" t="s">
        <v>142</v>
      </c>
      <c r="B57" t="s">
        <v>85</v>
      </c>
      <c r="C57" t="s">
        <v>197</v>
      </c>
      <c r="D57">
        <v>357876</v>
      </c>
    </row>
    <row r="58" spans="1:4" x14ac:dyDescent="0.3">
      <c r="A58" t="s">
        <v>143</v>
      </c>
      <c r="B58" t="s">
        <v>134</v>
      </c>
      <c r="C58" t="s">
        <v>191</v>
      </c>
      <c r="D58">
        <v>242716</v>
      </c>
    </row>
    <row r="59" spans="1:4" x14ac:dyDescent="0.3">
      <c r="A59" t="s">
        <v>143</v>
      </c>
      <c r="B59" t="s">
        <v>134</v>
      </c>
      <c r="C59" t="s">
        <v>192</v>
      </c>
      <c r="D59">
        <v>123077</v>
      </c>
    </row>
    <row r="60" spans="1:4" x14ac:dyDescent="0.3">
      <c r="A60" t="s">
        <v>143</v>
      </c>
      <c r="B60" t="s">
        <v>134</v>
      </c>
      <c r="C60" t="s">
        <v>193</v>
      </c>
      <c r="D60">
        <v>7950645</v>
      </c>
    </row>
    <row r="61" spans="1:4" x14ac:dyDescent="0.3">
      <c r="A61" t="s">
        <v>143</v>
      </c>
      <c r="B61" t="s">
        <v>134</v>
      </c>
      <c r="C61" t="s">
        <v>194</v>
      </c>
      <c r="D61">
        <v>1192597</v>
      </c>
    </row>
    <row r="62" spans="1:4" x14ac:dyDescent="0.3">
      <c r="A62" t="s">
        <v>143</v>
      </c>
      <c r="B62" t="s">
        <v>134</v>
      </c>
      <c r="C62" t="s">
        <v>195</v>
      </c>
      <c r="D62">
        <v>1007773</v>
      </c>
    </row>
    <row r="63" spans="1:4" x14ac:dyDescent="0.3">
      <c r="A63" t="s">
        <v>143</v>
      </c>
      <c r="B63" t="s">
        <v>134</v>
      </c>
      <c r="C63" t="s">
        <v>196</v>
      </c>
      <c r="D63">
        <v>228042</v>
      </c>
    </row>
    <row r="64" spans="1:4" x14ac:dyDescent="0.3">
      <c r="A64" t="s">
        <v>143</v>
      </c>
      <c r="B64" t="s">
        <v>134</v>
      </c>
      <c r="C64" t="s">
        <v>197</v>
      </c>
      <c r="D64">
        <v>553454</v>
      </c>
    </row>
    <row r="65" spans="1:4" x14ac:dyDescent="0.3">
      <c r="A65" t="s">
        <v>144</v>
      </c>
      <c r="B65" t="s">
        <v>85</v>
      </c>
      <c r="C65" t="s">
        <v>191</v>
      </c>
    </row>
    <row r="66" spans="1:4" x14ac:dyDescent="0.3">
      <c r="A66" t="s">
        <v>144</v>
      </c>
      <c r="B66" t="s">
        <v>85</v>
      </c>
      <c r="C66" t="s">
        <v>192</v>
      </c>
    </row>
    <row r="67" spans="1:4" x14ac:dyDescent="0.3">
      <c r="A67" t="s">
        <v>144</v>
      </c>
      <c r="B67" t="s">
        <v>85</v>
      </c>
      <c r="C67" t="s">
        <v>193</v>
      </c>
    </row>
    <row r="68" spans="1:4" x14ac:dyDescent="0.3">
      <c r="A68" t="s">
        <v>144</v>
      </c>
      <c r="B68" t="s">
        <v>85</v>
      </c>
      <c r="C68" t="s">
        <v>194</v>
      </c>
    </row>
    <row r="69" spans="1:4" x14ac:dyDescent="0.3">
      <c r="A69" t="s">
        <v>144</v>
      </c>
      <c r="B69" t="s">
        <v>85</v>
      </c>
      <c r="C69" t="s">
        <v>195</v>
      </c>
    </row>
    <row r="70" spans="1:4" x14ac:dyDescent="0.3">
      <c r="A70" t="s">
        <v>144</v>
      </c>
      <c r="B70" t="s">
        <v>85</v>
      </c>
      <c r="C70" t="s">
        <v>196</v>
      </c>
    </row>
    <row r="71" spans="1:4" x14ac:dyDescent="0.3">
      <c r="A71" t="s">
        <v>144</v>
      </c>
      <c r="B71" t="s">
        <v>85</v>
      </c>
      <c r="C71" t="s">
        <v>197</v>
      </c>
    </row>
    <row r="72" spans="1:4" x14ac:dyDescent="0.3">
      <c r="A72" t="s">
        <v>117</v>
      </c>
      <c r="B72" t="s">
        <v>134</v>
      </c>
      <c r="C72" t="s">
        <v>191</v>
      </c>
      <c r="D72">
        <v>542710</v>
      </c>
    </row>
    <row r="73" spans="1:4" x14ac:dyDescent="0.3">
      <c r="A73" t="s">
        <v>117</v>
      </c>
      <c r="B73" t="s">
        <v>134</v>
      </c>
      <c r="C73" t="s">
        <v>192</v>
      </c>
    </row>
    <row r="74" spans="1:4" x14ac:dyDescent="0.3">
      <c r="A74" t="s">
        <v>117</v>
      </c>
      <c r="B74" t="s">
        <v>134</v>
      </c>
      <c r="C74" t="s">
        <v>193</v>
      </c>
      <c r="D74">
        <v>8420988</v>
      </c>
    </row>
    <row r="75" spans="1:4" x14ac:dyDescent="0.3">
      <c r="A75" t="s">
        <v>117</v>
      </c>
      <c r="B75" t="s">
        <v>134</v>
      </c>
      <c r="C75" t="s">
        <v>194</v>
      </c>
    </row>
    <row r="76" spans="1:4" x14ac:dyDescent="0.3">
      <c r="A76" t="s">
        <v>117</v>
      </c>
      <c r="B76" t="s">
        <v>134</v>
      </c>
      <c r="C76" t="s">
        <v>195</v>
      </c>
      <c r="D76">
        <v>772374</v>
      </c>
    </row>
    <row r="77" spans="1:4" x14ac:dyDescent="0.3">
      <c r="A77" t="s">
        <v>117</v>
      </c>
      <c r="B77" t="s">
        <v>134</v>
      </c>
      <c r="C77" t="s">
        <v>196</v>
      </c>
      <c r="D77">
        <v>228042</v>
      </c>
    </row>
    <row r="78" spans="1:4" x14ac:dyDescent="0.3">
      <c r="A78" t="s">
        <v>117</v>
      </c>
      <c r="B78" t="s">
        <v>134</v>
      </c>
      <c r="C78" t="s">
        <v>197</v>
      </c>
      <c r="D78">
        <v>353324</v>
      </c>
    </row>
    <row r="79" spans="1:4" x14ac:dyDescent="0.3">
      <c r="A79" t="s">
        <v>145</v>
      </c>
      <c r="B79" t="s">
        <v>134</v>
      </c>
      <c r="C79" t="s">
        <v>191</v>
      </c>
      <c r="D79">
        <v>500800</v>
      </c>
    </row>
    <row r="80" spans="1:4" x14ac:dyDescent="0.3">
      <c r="A80" t="s">
        <v>145</v>
      </c>
      <c r="B80" t="s">
        <v>134</v>
      </c>
      <c r="C80" t="s">
        <v>192</v>
      </c>
      <c r="D80">
        <v>121700</v>
      </c>
    </row>
    <row r="81" spans="1:4" x14ac:dyDescent="0.3">
      <c r="A81" t="s">
        <v>145</v>
      </c>
      <c r="B81" t="s">
        <v>134</v>
      </c>
      <c r="C81" t="s">
        <v>193</v>
      </c>
      <c r="D81">
        <v>6336000</v>
      </c>
    </row>
    <row r="82" spans="1:4" x14ac:dyDescent="0.3">
      <c r="A82" t="s">
        <v>145</v>
      </c>
      <c r="B82" t="s">
        <v>134</v>
      </c>
      <c r="C82" t="s">
        <v>194</v>
      </c>
      <c r="D82">
        <v>102640</v>
      </c>
    </row>
    <row r="83" spans="1:4" x14ac:dyDescent="0.3">
      <c r="A83" t="s">
        <v>145</v>
      </c>
      <c r="B83" t="s">
        <v>134</v>
      </c>
      <c r="C83" t="s">
        <v>195</v>
      </c>
      <c r="D83">
        <v>2414800</v>
      </c>
    </row>
    <row r="84" spans="1:4" x14ac:dyDescent="0.3">
      <c r="A84" t="s">
        <v>145</v>
      </c>
      <c r="B84" t="s">
        <v>134</v>
      </c>
      <c r="C84" t="s">
        <v>196</v>
      </c>
      <c r="D84">
        <v>869200</v>
      </c>
    </row>
    <row r="85" spans="1:4" x14ac:dyDescent="0.3">
      <c r="A85" t="s">
        <v>145</v>
      </c>
      <c r="B85" t="s">
        <v>134</v>
      </c>
      <c r="C85" t="s">
        <v>197</v>
      </c>
      <c r="D85">
        <v>978804</v>
      </c>
    </row>
    <row r="86" spans="1:4" x14ac:dyDescent="0.3">
      <c r="A86" t="s">
        <v>121</v>
      </c>
      <c r="B86" t="s">
        <v>91</v>
      </c>
      <c r="C86" t="s">
        <v>191</v>
      </c>
      <c r="D86">
        <v>495964</v>
      </c>
    </row>
    <row r="87" spans="1:4" x14ac:dyDescent="0.3">
      <c r="A87" t="s">
        <v>121</v>
      </c>
      <c r="B87" t="s">
        <v>91</v>
      </c>
      <c r="C87" t="s">
        <v>192</v>
      </c>
    </row>
    <row r="88" spans="1:4" x14ac:dyDescent="0.3">
      <c r="A88" t="s">
        <v>121</v>
      </c>
      <c r="B88" t="s">
        <v>91</v>
      </c>
      <c r="C88" t="s">
        <v>193</v>
      </c>
      <c r="D88">
        <v>3611888</v>
      </c>
    </row>
    <row r="89" spans="1:4" x14ac:dyDescent="0.3">
      <c r="A89" t="s">
        <v>121</v>
      </c>
      <c r="B89" t="s">
        <v>91</v>
      </c>
      <c r="C89" t="s">
        <v>194</v>
      </c>
      <c r="D89">
        <v>282523</v>
      </c>
    </row>
    <row r="90" spans="1:4" x14ac:dyDescent="0.3">
      <c r="A90" t="s">
        <v>121</v>
      </c>
      <c r="B90" t="s">
        <v>91</v>
      </c>
      <c r="C90" t="s">
        <v>195</v>
      </c>
    </row>
    <row r="91" spans="1:4" x14ac:dyDescent="0.3">
      <c r="A91" t="s">
        <v>121</v>
      </c>
      <c r="B91" t="s">
        <v>91</v>
      </c>
      <c r="C91" t="s">
        <v>196</v>
      </c>
    </row>
    <row r="92" spans="1:4" x14ac:dyDescent="0.3">
      <c r="A92" t="s">
        <v>121</v>
      </c>
      <c r="B92" t="s">
        <v>91</v>
      </c>
      <c r="C92" t="s">
        <v>197</v>
      </c>
      <c r="D92">
        <v>1343644</v>
      </c>
    </row>
    <row r="93" spans="1:4" x14ac:dyDescent="0.3">
      <c r="A93" t="s">
        <v>146</v>
      </c>
      <c r="B93" t="s">
        <v>91</v>
      </c>
      <c r="C93" t="s">
        <v>191</v>
      </c>
      <c r="D93">
        <v>158000</v>
      </c>
    </row>
    <row r="94" spans="1:4" x14ac:dyDescent="0.3">
      <c r="A94" t="s">
        <v>146</v>
      </c>
      <c r="B94" t="s">
        <v>91</v>
      </c>
      <c r="C94" t="s">
        <v>192</v>
      </c>
    </row>
    <row r="95" spans="1:4" x14ac:dyDescent="0.3">
      <c r="A95" t="s">
        <v>146</v>
      </c>
      <c r="B95" t="s">
        <v>91</v>
      </c>
      <c r="C95" t="s">
        <v>193</v>
      </c>
    </row>
    <row r="96" spans="1:4" x14ac:dyDescent="0.3">
      <c r="A96" t="s">
        <v>146</v>
      </c>
      <c r="B96" t="s">
        <v>91</v>
      </c>
      <c r="C96" t="s">
        <v>194</v>
      </c>
    </row>
    <row r="97" spans="1:4" x14ac:dyDescent="0.3">
      <c r="A97" t="s">
        <v>146</v>
      </c>
      <c r="B97" t="s">
        <v>91</v>
      </c>
      <c r="C97" t="s">
        <v>195</v>
      </c>
    </row>
    <row r="98" spans="1:4" x14ac:dyDescent="0.3">
      <c r="A98" t="s">
        <v>146</v>
      </c>
      <c r="B98" t="s">
        <v>91</v>
      </c>
      <c r="C98" t="s">
        <v>196</v>
      </c>
      <c r="D98">
        <v>500000</v>
      </c>
    </row>
    <row r="99" spans="1:4" x14ac:dyDescent="0.3">
      <c r="A99" t="s">
        <v>146</v>
      </c>
      <c r="B99" t="s">
        <v>91</v>
      </c>
      <c r="C99" t="s">
        <v>197</v>
      </c>
    </row>
    <row r="100" spans="1:4" x14ac:dyDescent="0.3">
      <c r="A100" t="s">
        <v>120</v>
      </c>
      <c r="B100" t="s">
        <v>88</v>
      </c>
      <c r="C100" t="s">
        <v>191</v>
      </c>
      <c r="D100">
        <v>527200</v>
      </c>
    </row>
    <row r="101" spans="1:4" x14ac:dyDescent="0.3">
      <c r="A101" t="s">
        <v>120</v>
      </c>
      <c r="B101" t="s">
        <v>88</v>
      </c>
      <c r="C101" t="s">
        <v>192</v>
      </c>
    </row>
    <row r="102" spans="1:4" x14ac:dyDescent="0.3">
      <c r="A102" t="s">
        <v>120</v>
      </c>
      <c r="B102" t="s">
        <v>88</v>
      </c>
      <c r="C102" t="s">
        <v>193</v>
      </c>
    </row>
    <row r="103" spans="1:4" x14ac:dyDescent="0.3">
      <c r="A103" t="s">
        <v>120</v>
      </c>
      <c r="B103" t="s">
        <v>88</v>
      </c>
      <c r="C103" t="s">
        <v>194</v>
      </c>
    </row>
    <row r="104" spans="1:4" x14ac:dyDescent="0.3">
      <c r="A104" t="s">
        <v>120</v>
      </c>
      <c r="B104" t="s">
        <v>88</v>
      </c>
      <c r="C104" t="s">
        <v>195</v>
      </c>
    </row>
    <row r="105" spans="1:4" x14ac:dyDescent="0.3">
      <c r="A105" t="s">
        <v>120</v>
      </c>
      <c r="B105" t="s">
        <v>88</v>
      </c>
      <c r="C105" t="s">
        <v>196</v>
      </c>
      <c r="D105">
        <v>462758</v>
      </c>
    </row>
    <row r="106" spans="1:4" x14ac:dyDescent="0.3">
      <c r="A106" t="s">
        <v>120</v>
      </c>
      <c r="B106" t="s">
        <v>88</v>
      </c>
      <c r="C106" t="s">
        <v>197</v>
      </c>
      <c r="D106">
        <v>318342</v>
      </c>
    </row>
    <row r="107" spans="1:4" x14ac:dyDescent="0.3">
      <c r="A107" t="s">
        <v>3</v>
      </c>
      <c r="B107" t="s">
        <v>25</v>
      </c>
      <c r="C107" t="s">
        <v>191</v>
      </c>
      <c r="D107">
        <v>1619148</v>
      </c>
    </row>
    <row r="108" spans="1:4" x14ac:dyDescent="0.3">
      <c r="A108" t="s">
        <v>3</v>
      </c>
      <c r="B108" t="s">
        <v>25</v>
      </c>
      <c r="C108" t="s">
        <v>192</v>
      </c>
      <c r="D108">
        <v>22500000</v>
      </c>
    </row>
    <row r="109" spans="1:4" x14ac:dyDescent="0.3">
      <c r="A109" t="s">
        <v>3</v>
      </c>
      <c r="B109" t="s">
        <v>25</v>
      </c>
      <c r="C109" t="s">
        <v>193</v>
      </c>
      <c r="D109">
        <v>13629648</v>
      </c>
    </row>
    <row r="110" spans="1:4" x14ac:dyDescent="0.3">
      <c r="A110" t="s">
        <v>3</v>
      </c>
      <c r="B110" t="s">
        <v>25</v>
      </c>
      <c r="C110" t="s">
        <v>194</v>
      </c>
      <c r="D110">
        <v>581462</v>
      </c>
    </row>
    <row r="111" spans="1:4" x14ac:dyDescent="0.3">
      <c r="A111" t="s">
        <v>3</v>
      </c>
      <c r="B111" t="s">
        <v>25</v>
      </c>
      <c r="C111" t="s">
        <v>195</v>
      </c>
      <c r="D111">
        <v>1768544</v>
      </c>
    </row>
    <row r="112" spans="1:4" x14ac:dyDescent="0.3">
      <c r="A112" t="s">
        <v>3</v>
      </c>
      <c r="B112" t="s">
        <v>25</v>
      </c>
      <c r="C112" t="s">
        <v>196</v>
      </c>
      <c r="D112">
        <v>922872</v>
      </c>
    </row>
    <row r="113" spans="1:4" x14ac:dyDescent="0.3">
      <c r="A113" t="s">
        <v>3</v>
      </c>
      <c r="B113" t="s">
        <v>25</v>
      </c>
      <c r="C113" t="s">
        <v>197</v>
      </c>
      <c r="D113">
        <v>1306992</v>
      </c>
    </row>
    <row r="114" spans="1:4" x14ac:dyDescent="0.3">
      <c r="A114" t="s">
        <v>49</v>
      </c>
      <c r="B114" t="s">
        <v>88</v>
      </c>
      <c r="C114" t="s">
        <v>191</v>
      </c>
      <c r="D114">
        <v>547200</v>
      </c>
    </row>
    <row r="115" spans="1:4" x14ac:dyDescent="0.3">
      <c r="A115" t="s">
        <v>49</v>
      </c>
      <c r="B115" t="s">
        <v>88</v>
      </c>
      <c r="C115" t="s">
        <v>192</v>
      </c>
    </row>
    <row r="116" spans="1:4" x14ac:dyDescent="0.3">
      <c r="A116" t="s">
        <v>49</v>
      </c>
      <c r="B116" t="s">
        <v>88</v>
      </c>
      <c r="C116" t="s">
        <v>193</v>
      </c>
      <c r="D116">
        <v>10396663</v>
      </c>
    </row>
    <row r="117" spans="1:4" x14ac:dyDescent="0.3">
      <c r="A117" t="s">
        <v>49</v>
      </c>
      <c r="B117" t="s">
        <v>88</v>
      </c>
      <c r="C117" t="s">
        <v>194</v>
      </c>
      <c r="D117">
        <v>1176484</v>
      </c>
    </row>
    <row r="118" spans="1:4" x14ac:dyDescent="0.3">
      <c r="A118" t="s">
        <v>49</v>
      </c>
      <c r="B118" t="s">
        <v>88</v>
      </c>
      <c r="C118" t="s">
        <v>195</v>
      </c>
      <c r="D118">
        <v>3749808</v>
      </c>
    </row>
    <row r="119" spans="1:4" x14ac:dyDescent="0.3">
      <c r="A119" t="s">
        <v>49</v>
      </c>
      <c r="B119" t="s">
        <v>88</v>
      </c>
      <c r="C119" t="s">
        <v>196</v>
      </c>
      <c r="D119">
        <v>912168</v>
      </c>
    </row>
    <row r="120" spans="1:4" x14ac:dyDescent="0.3">
      <c r="A120" t="s">
        <v>49</v>
      </c>
      <c r="B120" t="s">
        <v>88</v>
      </c>
      <c r="C120" t="s">
        <v>197</v>
      </c>
      <c r="D120">
        <v>2334410</v>
      </c>
    </row>
    <row r="121" spans="1:4" x14ac:dyDescent="0.3">
      <c r="A121" t="s">
        <v>198</v>
      </c>
      <c r="B121" t="s">
        <v>87</v>
      </c>
      <c r="C121" t="s">
        <v>191</v>
      </c>
      <c r="D121">
        <v>170118</v>
      </c>
    </row>
    <row r="122" spans="1:4" x14ac:dyDescent="0.3">
      <c r="A122" t="s">
        <v>198</v>
      </c>
      <c r="B122" t="s">
        <v>87</v>
      </c>
      <c r="C122" t="s">
        <v>192</v>
      </c>
    </row>
    <row r="123" spans="1:4" x14ac:dyDescent="0.3">
      <c r="A123" t="s">
        <v>198</v>
      </c>
      <c r="B123" t="s">
        <v>87</v>
      </c>
      <c r="C123" t="s">
        <v>193</v>
      </c>
      <c r="D123">
        <v>6271900</v>
      </c>
    </row>
    <row r="124" spans="1:4" x14ac:dyDescent="0.3">
      <c r="A124" t="s">
        <v>198</v>
      </c>
      <c r="B124" t="s">
        <v>87</v>
      </c>
      <c r="C124" t="s">
        <v>194</v>
      </c>
      <c r="D124">
        <v>1062492</v>
      </c>
    </row>
    <row r="125" spans="1:4" x14ac:dyDescent="0.3">
      <c r="A125" t="s">
        <v>198</v>
      </c>
      <c r="B125" t="s">
        <v>87</v>
      </c>
      <c r="C125" t="s">
        <v>195</v>
      </c>
      <c r="D125">
        <v>1509836</v>
      </c>
    </row>
    <row r="126" spans="1:4" x14ac:dyDescent="0.3">
      <c r="A126" t="s">
        <v>198</v>
      </c>
      <c r="B126" t="s">
        <v>87</v>
      </c>
      <c r="C126" t="s">
        <v>196</v>
      </c>
      <c r="D126">
        <v>972820</v>
      </c>
    </row>
    <row r="127" spans="1:4" x14ac:dyDescent="0.3">
      <c r="A127" t="s">
        <v>198</v>
      </c>
      <c r="B127" t="s">
        <v>87</v>
      </c>
      <c r="C127" t="s">
        <v>197</v>
      </c>
      <c r="D127">
        <v>906496</v>
      </c>
    </row>
    <row r="128" spans="1:4" x14ac:dyDescent="0.3">
      <c r="A128" t="s">
        <v>147</v>
      </c>
      <c r="B128" t="s">
        <v>85</v>
      </c>
      <c r="C128" t="s">
        <v>191</v>
      </c>
      <c r="D128">
        <v>1391282</v>
      </c>
    </row>
    <row r="129" spans="1:4" x14ac:dyDescent="0.3">
      <c r="A129" t="s">
        <v>147</v>
      </c>
      <c r="B129" t="s">
        <v>85</v>
      </c>
      <c r="C129" t="s">
        <v>192</v>
      </c>
    </row>
    <row r="130" spans="1:4" x14ac:dyDescent="0.3">
      <c r="A130" t="s">
        <v>147</v>
      </c>
      <c r="B130" t="s">
        <v>85</v>
      </c>
      <c r="C130" t="s">
        <v>193</v>
      </c>
      <c r="D130">
        <v>8149368</v>
      </c>
    </row>
    <row r="131" spans="1:4" x14ac:dyDescent="0.3">
      <c r="A131" t="s">
        <v>147</v>
      </c>
      <c r="B131" t="s">
        <v>85</v>
      </c>
      <c r="C131" t="s">
        <v>194</v>
      </c>
      <c r="D131">
        <v>329430</v>
      </c>
    </row>
    <row r="132" spans="1:4" x14ac:dyDescent="0.3">
      <c r="A132" t="s">
        <v>147</v>
      </c>
      <c r="B132" t="s">
        <v>85</v>
      </c>
      <c r="C132" t="s">
        <v>195</v>
      </c>
    </row>
    <row r="133" spans="1:4" x14ac:dyDescent="0.3">
      <c r="A133" t="s">
        <v>147</v>
      </c>
      <c r="B133" t="s">
        <v>85</v>
      </c>
      <c r="C133" t="s">
        <v>196</v>
      </c>
    </row>
    <row r="134" spans="1:4" x14ac:dyDescent="0.3">
      <c r="A134" t="s">
        <v>147</v>
      </c>
      <c r="B134" t="s">
        <v>85</v>
      </c>
      <c r="C134" t="s">
        <v>197</v>
      </c>
    </row>
    <row r="135" spans="1:4" x14ac:dyDescent="0.3">
      <c r="A135" t="s">
        <v>95</v>
      </c>
      <c r="B135" t="s">
        <v>134</v>
      </c>
      <c r="C135" t="s">
        <v>191</v>
      </c>
      <c r="D135">
        <v>264476</v>
      </c>
    </row>
    <row r="136" spans="1:4" x14ac:dyDescent="0.3">
      <c r="A136" t="s">
        <v>95</v>
      </c>
      <c r="B136" t="s">
        <v>134</v>
      </c>
      <c r="C136" t="s">
        <v>192</v>
      </c>
    </row>
    <row r="137" spans="1:4" x14ac:dyDescent="0.3">
      <c r="A137" t="s">
        <v>95</v>
      </c>
      <c r="B137" t="s">
        <v>134</v>
      </c>
      <c r="C137" t="s">
        <v>193</v>
      </c>
      <c r="D137">
        <v>10944396</v>
      </c>
    </row>
    <row r="138" spans="1:4" x14ac:dyDescent="0.3">
      <c r="A138" t="s">
        <v>95</v>
      </c>
      <c r="B138" t="s">
        <v>134</v>
      </c>
      <c r="C138" t="s">
        <v>194</v>
      </c>
    </row>
    <row r="139" spans="1:4" x14ac:dyDescent="0.3">
      <c r="A139" t="s">
        <v>95</v>
      </c>
      <c r="B139" t="s">
        <v>134</v>
      </c>
      <c r="C139" t="s">
        <v>195</v>
      </c>
      <c r="D139">
        <v>1185519</v>
      </c>
    </row>
    <row r="140" spans="1:4" x14ac:dyDescent="0.3">
      <c r="A140" t="s">
        <v>95</v>
      </c>
      <c r="B140" t="s">
        <v>134</v>
      </c>
      <c r="C140" t="s">
        <v>196</v>
      </c>
      <c r="D140">
        <v>912168</v>
      </c>
    </row>
    <row r="141" spans="1:4" x14ac:dyDescent="0.3">
      <c r="A141" t="s">
        <v>95</v>
      </c>
      <c r="B141" t="s">
        <v>134</v>
      </c>
      <c r="C141" t="s">
        <v>197</v>
      </c>
      <c r="D141">
        <v>1000260</v>
      </c>
    </row>
    <row r="142" spans="1:4" x14ac:dyDescent="0.3">
      <c r="A142" t="s">
        <v>148</v>
      </c>
      <c r="B142" t="s">
        <v>25</v>
      </c>
      <c r="C142" t="s">
        <v>191</v>
      </c>
      <c r="D142">
        <v>205918</v>
      </c>
    </row>
    <row r="143" spans="1:4" x14ac:dyDescent="0.3">
      <c r="A143" t="s">
        <v>148</v>
      </c>
      <c r="B143" t="s">
        <v>25</v>
      </c>
      <c r="C143" t="s">
        <v>192</v>
      </c>
      <c r="D143">
        <v>16764989</v>
      </c>
    </row>
    <row r="144" spans="1:4" x14ac:dyDescent="0.3">
      <c r="A144" t="s">
        <v>148</v>
      </c>
      <c r="B144" t="s">
        <v>25</v>
      </c>
      <c r="C144" t="s">
        <v>193</v>
      </c>
      <c r="D144">
        <v>13970886</v>
      </c>
    </row>
    <row r="145" spans="1:4" x14ac:dyDescent="0.3">
      <c r="A145" t="s">
        <v>148</v>
      </c>
      <c r="B145" t="s">
        <v>25</v>
      </c>
      <c r="C145" t="s">
        <v>194</v>
      </c>
      <c r="D145">
        <v>398708</v>
      </c>
    </row>
    <row r="146" spans="1:4" x14ac:dyDescent="0.3">
      <c r="A146" t="s">
        <v>148</v>
      </c>
      <c r="B146" t="s">
        <v>25</v>
      </c>
      <c r="C146" t="s">
        <v>195</v>
      </c>
      <c r="D146">
        <v>795325</v>
      </c>
    </row>
    <row r="147" spans="1:4" x14ac:dyDescent="0.3">
      <c r="A147" t="s">
        <v>148</v>
      </c>
      <c r="B147" t="s">
        <v>25</v>
      </c>
      <c r="C147" t="s">
        <v>196</v>
      </c>
      <c r="D147">
        <v>389056</v>
      </c>
    </row>
    <row r="148" spans="1:4" x14ac:dyDescent="0.3">
      <c r="A148" t="s">
        <v>148</v>
      </c>
      <c r="B148" t="s">
        <v>25</v>
      </c>
      <c r="C148" t="s">
        <v>197</v>
      </c>
      <c r="D148">
        <v>391017</v>
      </c>
    </row>
    <row r="149" spans="1:4" x14ac:dyDescent="0.3">
      <c r="A149" t="s">
        <v>47</v>
      </c>
      <c r="B149" t="s">
        <v>134</v>
      </c>
      <c r="C149" t="s">
        <v>191</v>
      </c>
      <c r="D149">
        <v>254307</v>
      </c>
    </row>
    <row r="150" spans="1:4" x14ac:dyDescent="0.3">
      <c r="A150" t="s">
        <v>47</v>
      </c>
      <c r="B150" t="s">
        <v>134</v>
      </c>
      <c r="C150" t="s">
        <v>192</v>
      </c>
    </row>
    <row r="151" spans="1:4" x14ac:dyDescent="0.3">
      <c r="A151" t="s">
        <v>47</v>
      </c>
      <c r="B151" t="s">
        <v>134</v>
      </c>
      <c r="C151" t="s">
        <v>193</v>
      </c>
      <c r="D151">
        <v>8771897</v>
      </c>
    </row>
    <row r="152" spans="1:4" x14ac:dyDescent="0.3">
      <c r="A152" t="s">
        <v>47</v>
      </c>
      <c r="B152" t="s">
        <v>134</v>
      </c>
      <c r="C152" t="s">
        <v>194</v>
      </c>
      <c r="D152">
        <v>273581</v>
      </c>
    </row>
    <row r="153" spans="1:4" x14ac:dyDescent="0.3">
      <c r="A153" t="s">
        <v>47</v>
      </c>
      <c r="B153" t="s">
        <v>134</v>
      </c>
      <c r="C153" t="s">
        <v>195</v>
      </c>
      <c r="D153">
        <v>618296</v>
      </c>
    </row>
    <row r="154" spans="1:4" x14ac:dyDescent="0.3">
      <c r="A154" t="s">
        <v>47</v>
      </c>
      <c r="B154" t="s">
        <v>134</v>
      </c>
      <c r="C154" t="s">
        <v>196</v>
      </c>
      <c r="D154">
        <v>206543</v>
      </c>
    </row>
    <row r="155" spans="1:4" x14ac:dyDescent="0.3">
      <c r="A155" t="s">
        <v>47</v>
      </c>
      <c r="B155" t="s">
        <v>134</v>
      </c>
      <c r="C155" t="s">
        <v>197</v>
      </c>
      <c r="D155">
        <v>300348</v>
      </c>
    </row>
    <row r="156" spans="1:4" x14ac:dyDescent="0.3">
      <c r="A156" t="s">
        <v>149</v>
      </c>
      <c r="B156" t="s">
        <v>88</v>
      </c>
      <c r="C156" t="s">
        <v>191</v>
      </c>
      <c r="D156">
        <v>499999</v>
      </c>
    </row>
    <row r="157" spans="1:4" x14ac:dyDescent="0.3">
      <c r="A157" t="s">
        <v>149</v>
      </c>
      <c r="B157" t="s">
        <v>88</v>
      </c>
      <c r="C157" t="s">
        <v>192</v>
      </c>
    </row>
    <row r="158" spans="1:4" x14ac:dyDescent="0.3">
      <c r="A158" t="s">
        <v>149</v>
      </c>
      <c r="B158" t="s">
        <v>88</v>
      </c>
      <c r="C158" t="s">
        <v>193</v>
      </c>
      <c r="D158">
        <v>4598897</v>
      </c>
    </row>
    <row r="159" spans="1:4" x14ac:dyDescent="0.3">
      <c r="A159" t="s">
        <v>149</v>
      </c>
      <c r="B159" t="s">
        <v>88</v>
      </c>
      <c r="C159" t="s">
        <v>194</v>
      </c>
      <c r="D159">
        <v>1150863</v>
      </c>
    </row>
    <row r="160" spans="1:4" x14ac:dyDescent="0.3">
      <c r="A160" t="s">
        <v>149</v>
      </c>
      <c r="B160" t="s">
        <v>88</v>
      </c>
      <c r="C160" t="s">
        <v>195</v>
      </c>
      <c r="D160">
        <v>1097507</v>
      </c>
    </row>
    <row r="161" spans="1:4" x14ac:dyDescent="0.3">
      <c r="A161" t="s">
        <v>149</v>
      </c>
      <c r="B161" t="s">
        <v>88</v>
      </c>
      <c r="C161" t="s">
        <v>196</v>
      </c>
      <c r="D161">
        <v>249999</v>
      </c>
    </row>
    <row r="162" spans="1:4" x14ac:dyDescent="0.3">
      <c r="A162" t="s">
        <v>149</v>
      </c>
      <c r="B162" t="s">
        <v>88</v>
      </c>
      <c r="C162" t="s">
        <v>197</v>
      </c>
      <c r="D162">
        <v>1091800</v>
      </c>
    </row>
    <row r="163" spans="1:4" x14ac:dyDescent="0.3">
      <c r="A163" t="s">
        <v>151</v>
      </c>
      <c r="B163" t="s">
        <v>150</v>
      </c>
      <c r="C163" t="s">
        <v>191</v>
      </c>
      <c r="D163">
        <v>271853</v>
      </c>
    </row>
    <row r="164" spans="1:4" x14ac:dyDescent="0.3">
      <c r="A164" t="s">
        <v>151</v>
      </c>
      <c r="B164" t="s">
        <v>150</v>
      </c>
      <c r="C164" t="s">
        <v>192</v>
      </c>
    </row>
    <row r="165" spans="1:4" x14ac:dyDescent="0.3">
      <c r="A165" t="s">
        <v>151</v>
      </c>
      <c r="B165" t="s">
        <v>150</v>
      </c>
      <c r="C165" t="s">
        <v>193</v>
      </c>
      <c r="D165">
        <v>5418242</v>
      </c>
    </row>
    <row r="166" spans="1:4" x14ac:dyDescent="0.3">
      <c r="A166" t="s">
        <v>151</v>
      </c>
      <c r="B166" t="s">
        <v>150</v>
      </c>
      <c r="C166" t="s">
        <v>194</v>
      </c>
      <c r="D166">
        <v>461441</v>
      </c>
    </row>
    <row r="167" spans="1:4" x14ac:dyDescent="0.3">
      <c r="A167" t="s">
        <v>151</v>
      </c>
      <c r="B167" t="s">
        <v>150</v>
      </c>
      <c r="C167" t="s">
        <v>195</v>
      </c>
      <c r="D167">
        <v>2320935</v>
      </c>
    </row>
    <row r="168" spans="1:4" x14ac:dyDescent="0.3">
      <c r="A168" t="s">
        <v>151</v>
      </c>
      <c r="B168" t="s">
        <v>150</v>
      </c>
      <c r="C168" t="s">
        <v>196</v>
      </c>
      <c r="D168">
        <v>699600</v>
      </c>
    </row>
    <row r="169" spans="1:4" x14ac:dyDescent="0.3">
      <c r="A169" t="s">
        <v>151</v>
      </c>
      <c r="B169" t="s">
        <v>150</v>
      </c>
      <c r="C169" t="s">
        <v>197</v>
      </c>
      <c r="D169">
        <v>811017</v>
      </c>
    </row>
    <row r="170" spans="1:4" x14ac:dyDescent="0.3">
      <c r="A170" t="s">
        <v>152</v>
      </c>
      <c r="B170" t="s">
        <v>150</v>
      </c>
      <c r="C170" t="s">
        <v>191</v>
      </c>
      <c r="D170">
        <v>243750</v>
      </c>
    </row>
    <row r="171" spans="1:4" x14ac:dyDescent="0.3">
      <c r="A171" t="s">
        <v>152</v>
      </c>
      <c r="B171" t="s">
        <v>150</v>
      </c>
      <c r="C171" t="s">
        <v>192</v>
      </c>
      <c r="D171">
        <v>50000</v>
      </c>
    </row>
    <row r="172" spans="1:4" x14ac:dyDescent="0.3">
      <c r="A172" t="s">
        <v>152</v>
      </c>
      <c r="B172" t="s">
        <v>150</v>
      </c>
      <c r="C172" t="s">
        <v>193</v>
      </c>
      <c r="D172">
        <v>8097420</v>
      </c>
    </row>
    <row r="173" spans="1:4" x14ac:dyDescent="0.3">
      <c r="A173" t="s">
        <v>152</v>
      </c>
      <c r="B173" t="s">
        <v>150</v>
      </c>
      <c r="C173" t="s">
        <v>194</v>
      </c>
      <c r="D173">
        <v>528000</v>
      </c>
    </row>
    <row r="174" spans="1:4" x14ac:dyDescent="0.3">
      <c r="A174" t="s">
        <v>152</v>
      </c>
      <c r="B174" t="s">
        <v>150</v>
      </c>
      <c r="C174" t="s">
        <v>195</v>
      </c>
      <c r="D174">
        <v>1416708</v>
      </c>
    </row>
    <row r="175" spans="1:4" x14ac:dyDescent="0.3">
      <c r="A175" t="s">
        <v>152</v>
      </c>
      <c r="B175" t="s">
        <v>150</v>
      </c>
      <c r="C175" t="s">
        <v>196</v>
      </c>
      <c r="D175">
        <v>707488</v>
      </c>
    </row>
    <row r="176" spans="1:4" x14ac:dyDescent="0.3">
      <c r="A176" t="s">
        <v>152</v>
      </c>
      <c r="B176" t="s">
        <v>150</v>
      </c>
      <c r="C176" t="s">
        <v>197</v>
      </c>
      <c r="D176">
        <v>528000</v>
      </c>
    </row>
    <row r="177" spans="1:4" x14ac:dyDescent="0.3">
      <c r="A177" t="s">
        <v>53</v>
      </c>
      <c r="B177" t="s">
        <v>85</v>
      </c>
      <c r="C177" t="s">
        <v>191</v>
      </c>
      <c r="D177">
        <v>488500</v>
      </c>
    </row>
    <row r="178" spans="1:4" x14ac:dyDescent="0.3">
      <c r="A178" t="s">
        <v>53</v>
      </c>
      <c r="B178" t="s">
        <v>85</v>
      </c>
      <c r="C178" t="s">
        <v>192</v>
      </c>
    </row>
    <row r="179" spans="1:4" x14ac:dyDescent="0.3">
      <c r="A179" t="s">
        <v>53</v>
      </c>
      <c r="B179" t="s">
        <v>85</v>
      </c>
      <c r="C179" t="s">
        <v>193</v>
      </c>
      <c r="D179">
        <v>20892800</v>
      </c>
    </row>
    <row r="180" spans="1:4" x14ac:dyDescent="0.3">
      <c r="A180" t="s">
        <v>53</v>
      </c>
      <c r="B180" t="s">
        <v>85</v>
      </c>
      <c r="C180" t="s">
        <v>194</v>
      </c>
      <c r="D180">
        <v>1000000</v>
      </c>
    </row>
    <row r="181" spans="1:4" x14ac:dyDescent="0.3">
      <c r="A181" t="s">
        <v>53</v>
      </c>
      <c r="B181" t="s">
        <v>85</v>
      </c>
      <c r="C181" t="s">
        <v>195</v>
      </c>
      <c r="D181">
        <v>1764000</v>
      </c>
    </row>
    <row r="182" spans="1:4" x14ac:dyDescent="0.3">
      <c r="A182" t="s">
        <v>53</v>
      </c>
      <c r="B182" t="s">
        <v>85</v>
      </c>
      <c r="C182" t="s">
        <v>196</v>
      </c>
      <c r="D182">
        <v>667000</v>
      </c>
    </row>
    <row r="183" spans="1:4" x14ac:dyDescent="0.3">
      <c r="A183" t="s">
        <v>53</v>
      </c>
      <c r="B183" t="s">
        <v>85</v>
      </c>
      <c r="C183" t="s">
        <v>197</v>
      </c>
      <c r="D183">
        <v>846400</v>
      </c>
    </row>
    <row r="184" spans="1:4" x14ac:dyDescent="0.3">
      <c r="A184" t="s">
        <v>43</v>
      </c>
      <c r="B184" t="s">
        <v>88</v>
      </c>
      <c r="C184" t="s">
        <v>191</v>
      </c>
      <c r="D184">
        <v>987788</v>
      </c>
    </row>
    <row r="185" spans="1:4" x14ac:dyDescent="0.3">
      <c r="A185" t="s">
        <v>43</v>
      </c>
      <c r="B185" t="s">
        <v>88</v>
      </c>
      <c r="C185" t="s">
        <v>192</v>
      </c>
      <c r="D185">
        <v>4636836</v>
      </c>
    </row>
    <row r="186" spans="1:4" x14ac:dyDescent="0.3">
      <c r="A186" t="s">
        <v>43</v>
      </c>
      <c r="B186" t="s">
        <v>88</v>
      </c>
      <c r="C186" t="s">
        <v>193</v>
      </c>
      <c r="D186">
        <v>15456120</v>
      </c>
    </row>
    <row r="187" spans="1:4" x14ac:dyDescent="0.3">
      <c r="A187" t="s">
        <v>43</v>
      </c>
      <c r="B187" t="s">
        <v>88</v>
      </c>
      <c r="C187" t="s">
        <v>194</v>
      </c>
      <c r="D187">
        <v>581052</v>
      </c>
    </row>
    <row r="188" spans="1:4" x14ac:dyDescent="0.3">
      <c r="A188" t="s">
        <v>43</v>
      </c>
      <c r="B188" t="s">
        <v>88</v>
      </c>
      <c r="C188" t="s">
        <v>195</v>
      </c>
    </row>
    <row r="189" spans="1:4" x14ac:dyDescent="0.3">
      <c r="A189" t="s">
        <v>43</v>
      </c>
      <c r="B189" t="s">
        <v>88</v>
      </c>
      <c r="C189" t="s">
        <v>196</v>
      </c>
    </row>
    <row r="190" spans="1:4" x14ac:dyDescent="0.3">
      <c r="A190" t="s">
        <v>43</v>
      </c>
      <c r="B190" t="s">
        <v>88</v>
      </c>
      <c r="C190" t="s">
        <v>197</v>
      </c>
      <c r="D190">
        <v>813472</v>
      </c>
    </row>
    <row r="191" spans="1:4" x14ac:dyDescent="0.3">
      <c r="A191" t="s">
        <v>46</v>
      </c>
      <c r="B191" t="s">
        <v>86</v>
      </c>
      <c r="C191" t="s">
        <v>191</v>
      </c>
      <c r="D191">
        <v>792560</v>
      </c>
    </row>
    <row r="192" spans="1:4" x14ac:dyDescent="0.3">
      <c r="A192" t="s">
        <v>46</v>
      </c>
      <c r="B192" t="s">
        <v>86</v>
      </c>
      <c r="C192" t="s">
        <v>192</v>
      </c>
      <c r="D192">
        <v>41250</v>
      </c>
    </row>
    <row r="193" spans="1:4" x14ac:dyDescent="0.3">
      <c r="A193" t="s">
        <v>46</v>
      </c>
      <c r="B193" t="s">
        <v>86</v>
      </c>
      <c r="C193" t="s">
        <v>193</v>
      </c>
      <c r="D193">
        <v>7214500</v>
      </c>
    </row>
    <row r="194" spans="1:4" x14ac:dyDescent="0.3">
      <c r="A194" t="s">
        <v>46</v>
      </c>
      <c r="B194" t="s">
        <v>86</v>
      </c>
      <c r="C194" t="s">
        <v>194</v>
      </c>
    </row>
    <row r="195" spans="1:4" x14ac:dyDescent="0.3">
      <c r="A195" t="s">
        <v>46</v>
      </c>
      <c r="B195" t="s">
        <v>86</v>
      </c>
      <c r="C195" t="s">
        <v>195</v>
      </c>
      <c r="D195">
        <v>345571</v>
      </c>
    </row>
    <row r="196" spans="1:4" x14ac:dyDescent="0.3">
      <c r="A196" t="s">
        <v>46</v>
      </c>
      <c r="B196" t="s">
        <v>86</v>
      </c>
      <c r="C196" t="s">
        <v>196</v>
      </c>
      <c r="D196">
        <v>266418</v>
      </c>
    </row>
    <row r="197" spans="1:4" x14ac:dyDescent="0.3">
      <c r="A197" t="s">
        <v>46</v>
      </c>
      <c r="B197" t="s">
        <v>86</v>
      </c>
      <c r="C197" t="s">
        <v>197</v>
      </c>
      <c r="D197">
        <v>395850</v>
      </c>
    </row>
    <row r="198" spans="1:4" x14ac:dyDescent="0.3">
      <c r="A198" t="s">
        <v>153</v>
      </c>
      <c r="B198" t="s">
        <v>86</v>
      </c>
      <c r="C198" t="s">
        <v>191</v>
      </c>
    </row>
    <row r="199" spans="1:4" x14ac:dyDescent="0.3">
      <c r="A199" t="s">
        <v>153</v>
      </c>
      <c r="B199" t="s">
        <v>86</v>
      </c>
      <c r="C199" t="s">
        <v>192</v>
      </c>
    </row>
    <row r="200" spans="1:4" x14ac:dyDescent="0.3">
      <c r="A200" t="s">
        <v>153</v>
      </c>
      <c r="B200" t="s">
        <v>86</v>
      </c>
      <c r="C200" t="s">
        <v>193</v>
      </c>
    </row>
    <row r="201" spans="1:4" x14ac:dyDescent="0.3">
      <c r="A201" t="s">
        <v>153</v>
      </c>
      <c r="B201" t="s">
        <v>86</v>
      </c>
      <c r="C201" t="s">
        <v>194</v>
      </c>
    </row>
    <row r="202" spans="1:4" x14ac:dyDescent="0.3">
      <c r="A202" t="s">
        <v>153</v>
      </c>
      <c r="B202" t="s">
        <v>86</v>
      </c>
      <c r="C202" t="s">
        <v>195</v>
      </c>
    </row>
    <row r="203" spans="1:4" x14ac:dyDescent="0.3">
      <c r="A203" t="s">
        <v>153</v>
      </c>
      <c r="B203" t="s">
        <v>86</v>
      </c>
      <c r="C203" t="s">
        <v>196</v>
      </c>
    </row>
    <row r="204" spans="1:4" x14ac:dyDescent="0.3">
      <c r="A204" t="s">
        <v>153</v>
      </c>
      <c r="B204" t="s">
        <v>86</v>
      </c>
      <c r="C204" t="s">
        <v>197</v>
      </c>
    </row>
    <row r="205" spans="1:4" x14ac:dyDescent="0.3">
      <c r="A205" t="s">
        <v>154</v>
      </c>
      <c r="B205" t="s">
        <v>25</v>
      </c>
      <c r="C205" t="s">
        <v>191</v>
      </c>
      <c r="D205">
        <v>530000</v>
      </c>
    </row>
    <row r="206" spans="1:4" x14ac:dyDescent="0.3">
      <c r="A206" t="s">
        <v>154</v>
      </c>
      <c r="B206" t="s">
        <v>25</v>
      </c>
      <c r="C206" t="s">
        <v>192</v>
      </c>
      <c r="D206">
        <v>3000000</v>
      </c>
    </row>
    <row r="207" spans="1:4" x14ac:dyDescent="0.3">
      <c r="A207" t="s">
        <v>154</v>
      </c>
      <c r="B207" t="s">
        <v>25</v>
      </c>
      <c r="C207" t="s">
        <v>193</v>
      </c>
    </row>
    <row r="208" spans="1:4" x14ac:dyDescent="0.3">
      <c r="A208" t="s">
        <v>154</v>
      </c>
      <c r="B208" t="s">
        <v>25</v>
      </c>
      <c r="C208" t="s">
        <v>194</v>
      </c>
    </row>
    <row r="209" spans="1:4" x14ac:dyDescent="0.3">
      <c r="A209" t="s">
        <v>154</v>
      </c>
      <c r="B209" t="s">
        <v>25</v>
      </c>
      <c r="C209" t="s">
        <v>195</v>
      </c>
      <c r="D209">
        <v>1672750</v>
      </c>
    </row>
    <row r="210" spans="1:4" x14ac:dyDescent="0.3">
      <c r="A210" t="s">
        <v>154</v>
      </c>
      <c r="B210" t="s">
        <v>25</v>
      </c>
      <c r="C210" t="s">
        <v>196</v>
      </c>
    </row>
    <row r="211" spans="1:4" x14ac:dyDescent="0.3">
      <c r="A211" t="s">
        <v>154</v>
      </c>
      <c r="B211" t="s">
        <v>25</v>
      </c>
      <c r="C211" t="s">
        <v>197</v>
      </c>
    </row>
    <row r="212" spans="1:4" x14ac:dyDescent="0.3">
      <c r="A212" t="s">
        <v>63</v>
      </c>
      <c r="B212" t="s">
        <v>25</v>
      </c>
      <c r="C212" t="s">
        <v>191</v>
      </c>
      <c r="D212">
        <v>55184</v>
      </c>
    </row>
    <row r="213" spans="1:4" x14ac:dyDescent="0.3">
      <c r="A213" t="s">
        <v>63</v>
      </c>
      <c r="B213" t="s">
        <v>25</v>
      </c>
      <c r="C213" t="s">
        <v>192</v>
      </c>
      <c r="D213">
        <v>16131689</v>
      </c>
    </row>
    <row r="214" spans="1:4" x14ac:dyDescent="0.3">
      <c r="A214" t="s">
        <v>63</v>
      </c>
      <c r="B214" t="s">
        <v>25</v>
      </c>
      <c r="C214" t="s">
        <v>193</v>
      </c>
      <c r="D214">
        <v>13637531</v>
      </c>
    </row>
    <row r="215" spans="1:4" x14ac:dyDescent="0.3">
      <c r="A215" t="s">
        <v>63</v>
      </c>
      <c r="B215" t="s">
        <v>25</v>
      </c>
      <c r="C215" t="s">
        <v>194</v>
      </c>
      <c r="D215">
        <v>475957</v>
      </c>
    </row>
    <row r="216" spans="1:4" x14ac:dyDescent="0.3">
      <c r="A216" t="s">
        <v>63</v>
      </c>
      <c r="B216" t="s">
        <v>25</v>
      </c>
      <c r="C216" t="s">
        <v>195</v>
      </c>
      <c r="D216">
        <v>433657</v>
      </c>
    </row>
    <row r="217" spans="1:4" x14ac:dyDescent="0.3">
      <c r="A217" t="s">
        <v>63</v>
      </c>
      <c r="B217" t="s">
        <v>25</v>
      </c>
      <c r="C217" t="s">
        <v>196</v>
      </c>
      <c r="D217">
        <v>1497204</v>
      </c>
    </row>
    <row r="218" spans="1:4" x14ac:dyDescent="0.3">
      <c r="A218" t="s">
        <v>63</v>
      </c>
      <c r="B218" t="s">
        <v>25</v>
      </c>
      <c r="C218" t="s">
        <v>197</v>
      </c>
      <c r="D218">
        <v>305972</v>
      </c>
    </row>
    <row r="219" spans="1:4" x14ac:dyDescent="0.3">
      <c r="A219" t="s">
        <v>155</v>
      </c>
      <c r="B219" t="s">
        <v>134</v>
      </c>
      <c r="C219" t="s">
        <v>191</v>
      </c>
      <c r="D219">
        <v>288731</v>
      </c>
    </row>
    <row r="220" spans="1:4" x14ac:dyDescent="0.3">
      <c r="A220" t="s">
        <v>155</v>
      </c>
      <c r="B220" t="s">
        <v>134</v>
      </c>
      <c r="C220" t="s">
        <v>192</v>
      </c>
      <c r="D220">
        <v>201372</v>
      </c>
    </row>
    <row r="221" spans="1:4" x14ac:dyDescent="0.3">
      <c r="A221" t="s">
        <v>155</v>
      </c>
      <c r="B221" t="s">
        <v>134</v>
      </c>
      <c r="C221" t="s">
        <v>193</v>
      </c>
      <c r="D221">
        <v>2045797</v>
      </c>
    </row>
    <row r="222" spans="1:4" x14ac:dyDescent="0.3">
      <c r="A222" t="s">
        <v>155</v>
      </c>
      <c r="B222" t="s">
        <v>134</v>
      </c>
      <c r="C222" t="s">
        <v>194</v>
      </c>
      <c r="D222">
        <v>273320</v>
      </c>
    </row>
    <row r="223" spans="1:4" x14ac:dyDescent="0.3">
      <c r="A223" t="s">
        <v>155</v>
      </c>
      <c r="B223" t="s">
        <v>134</v>
      </c>
      <c r="C223" t="s">
        <v>195</v>
      </c>
    </row>
    <row r="224" spans="1:4" x14ac:dyDescent="0.3">
      <c r="A224" t="s">
        <v>155</v>
      </c>
      <c r="B224" t="s">
        <v>134</v>
      </c>
      <c r="C224" t="s">
        <v>196</v>
      </c>
    </row>
    <row r="225" spans="1:4" x14ac:dyDescent="0.3">
      <c r="A225" t="s">
        <v>155</v>
      </c>
      <c r="B225" t="s">
        <v>134</v>
      </c>
      <c r="C225" t="s">
        <v>197</v>
      </c>
      <c r="D225">
        <v>117676</v>
      </c>
    </row>
    <row r="226" spans="1:4" x14ac:dyDescent="0.3">
      <c r="A226" t="s">
        <v>4</v>
      </c>
      <c r="B226" t="s">
        <v>25</v>
      </c>
      <c r="C226" t="s">
        <v>191</v>
      </c>
      <c r="D226">
        <v>1066791</v>
      </c>
    </row>
    <row r="227" spans="1:4" x14ac:dyDescent="0.3">
      <c r="A227" t="s">
        <v>4</v>
      </c>
      <c r="B227" t="s">
        <v>25</v>
      </c>
      <c r="C227" t="s">
        <v>192</v>
      </c>
      <c r="D227">
        <v>16893000</v>
      </c>
    </row>
    <row r="228" spans="1:4" x14ac:dyDescent="0.3">
      <c r="A228" t="s">
        <v>4</v>
      </c>
      <c r="B228" t="s">
        <v>25</v>
      </c>
      <c r="C228" t="s">
        <v>193</v>
      </c>
      <c r="D228">
        <v>17037154</v>
      </c>
    </row>
    <row r="229" spans="1:4" x14ac:dyDescent="0.3">
      <c r="A229" t="s">
        <v>4</v>
      </c>
      <c r="B229" t="s">
        <v>25</v>
      </c>
      <c r="C229" t="s">
        <v>194</v>
      </c>
      <c r="D229">
        <v>1063064</v>
      </c>
    </row>
    <row r="230" spans="1:4" x14ac:dyDescent="0.3">
      <c r="A230" t="s">
        <v>4</v>
      </c>
      <c r="B230" t="s">
        <v>25</v>
      </c>
      <c r="C230" t="s">
        <v>195</v>
      </c>
    </row>
    <row r="231" spans="1:4" x14ac:dyDescent="0.3">
      <c r="A231" t="s">
        <v>4</v>
      </c>
      <c r="B231" t="s">
        <v>25</v>
      </c>
      <c r="C231" t="s">
        <v>196</v>
      </c>
    </row>
    <row r="232" spans="1:4" x14ac:dyDescent="0.3">
      <c r="A232" t="s">
        <v>4</v>
      </c>
      <c r="B232" t="s">
        <v>25</v>
      </c>
      <c r="C232" t="s">
        <v>197</v>
      </c>
      <c r="D232">
        <v>951080</v>
      </c>
    </row>
    <row r="233" spans="1:4" x14ac:dyDescent="0.3">
      <c r="A233" t="s">
        <v>119</v>
      </c>
      <c r="B233" t="s">
        <v>91</v>
      </c>
      <c r="C233" t="s">
        <v>191</v>
      </c>
      <c r="D233">
        <v>884400</v>
      </c>
    </row>
    <row r="234" spans="1:4" x14ac:dyDescent="0.3">
      <c r="A234" t="s">
        <v>119</v>
      </c>
      <c r="B234" t="s">
        <v>91</v>
      </c>
      <c r="C234" t="s">
        <v>192</v>
      </c>
    </row>
    <row r="235" spans="1:4" x14ac:dyDescent="0.3">
      <c r="A235" t="s">
        <v>119</v>
      </c>
      <c r="B235" t="s">
        <v>91</v>
      </c>
      <c r="C235" t="s">
        <v>193</v>
      </c>
      <c r="D235">
        <v>6884711</v>
      </c>
    </row>
    <row r="236" spans="1:4" x14ac:dyDescent="0.3">
      <c r="A236" t="s">
        <v>119</v>
      </c>
      <c r="B236" t="s">
        <v>91</v>
      </c>
      <c r="C236" t="s">
        <v>194</v>
      </c>
      <c r="D236">
        <v>1093200</v>
      </c>
    </row>
    <row r="237" spans="1:4" x14ac:dyDescent="0.3">
      <c r="A237" t="s">
        <v>119</v>
      </c>
      <c r="B237" t="s">
        <v>91</v>
      </c>
      <c r="C237" t="s">
        <v>195</v>
      </c>
      <c r="D237">
        <v>1587611</v>
      </c>
    </row>
    <row r="238" spans="1:4" x14ac:dyDescent="0.3">
      <c r="A238" t="s">
        <v>119</v>
      </c>
      <c r="B238" t="s">
        <v>91</v>
      </c>
      <c r="C238" t="s">
        <v>196</v>
      </c>
      <c r="D238">
        <v>912168</v>
      </c>
    </row>
    <row r="239" spans="1:4" x14ac:dyDescent="0.3">
      <c r="A239" t="s">
        <v>119</v>
      </c>
      <c r="B239" t="s">
        <v>91</v>
      </c>
      <c r="C239" t="s">
        <v>197</v>
      </c>
      <c r="D239">
        <v>1314400</v>
      </c>
    </row>
    <row r="240" spans="1:4" x14ac:dyDescent="0.3">
      <c r="A240" t="s">
        <v>118</v>
      </c>
      <c r="B240" t="s">
        <v>88</v>
      </c>
      <c r="C240" t="s">
        <v>191</v>
      </c>
      <c r="D240">
        <v>353802</v>
      </c>
    </row>
    <row r="241" spans="1:4" x14ac:dyDescent="0.3">
      <c r="A241" t="s">
        <v>118</v>
      </c>
      <c r="B241" t="s">
        <v>88</v>
      </c>
      <c r="C241" t="s">
        <v>192</v>
      </c>
      <c r="D241">
        <v>50000</v>
      </c>
    </row>
    <row r="242" spans="1:4" x14ac:dyDescent="0.3">
      <c r="A242" t="s">
        <v>118</v>
      </c>
      <c r="B242" t="s">
        <v>88</v>
      </c>
      <c r="C242" t="s">
        <v>193</v>
      </c>
      <c r="D242">
        <v>7040946</v>
      </c>
    </row>
    <row r="243" spans="1:4" x14ac:dyDescent="0.3">
      <c r="A243" t="s">
        <v>118</v>
      </c>
      <c r="B243" t="s">
        <v>88</v>
      </c>
      <c r="C243" t="s">
        <v>194</v>
      </c>
      <c r="D243">
        <v>986286</v>
      </c>
    </row>
    <row r="244" spans="1:4" x14ac:dyDescent="0.3">
      <c r="A244" t="s">
        <v>118</v>
      </c>
      <c r="B244" t="s">
        <v>88</v>
      </c>
      <c r="C244" t="s">
        <v>195</v>
      </c>
    </row>
    <row r="245" spans="1:4" x14ac:dyDescent="0.3">
      <c r="A245" t="s">
        <v>118</v>
      </c>
      <c r="B245" t="s">
        <v>88</v>
      </c>
      <c r="C245" t="s">
        <v>196</v>
      </c>
      <c r="D245">
        <v>1014916</v>
      </c>
    </row>
    <row r="246" spans="1:4" x14ac:dyDescent="0.3">
      <c r="A246" t="s">
        <v>118</v>
      </c>
      <c r="B246" t="s">
        <v>88</v>
      </c>
      <c r="C246" t="s">
        <v>197</v>
      </c>
      <c r="D246">
        <v>887658</v>
      </c>
    </row>
    <row r="247" spans="1:4" x14ac:dyDescent="0.3">
      <c r="A247" t="s">
        <v>116</v>
      </c>
      <c r="B247" t="s">
        <v>134</v>
      </c>
      <c r="C247" t="s">
        <v>191</v>
      </c>
      <c r="D247">
        <v>324800</v>
      </c>
    </row>
    <row r="248" spans="1:4" x14ac:dyDescent="0.3">
      <c r="A248" t="s">
        <v>116</v>
      </c>
      <c r="B248" t="s">
        <v>134</v>
      </c>
      <c r="C248" t="s">
        <v>192</v>
      </c>
      <c r="D248">
        <v>183479</v>
      </c>
    </row>
    <row r="249" spans="1:4" x14ac:dyDescent="0.3">
      <c r="A249" t="s">
        <v>116</v>
      </c>
      <c r="B249" t="s">
        <v>134</v>
      </c>
      <c r="C249" t="s">
        <v>193</v>
      </c>
      <c r="D249">
        <v>9188473</v>
      </c>
    </row>
    <row r="250" spans="1:4" x14ac:dyDescent="0.3">
      <c r="A250" t="s">
        <v>116</v>
      </c>
      <c r="B250" t="s">
        <v>134</v>
      </c>
      <c r="C250" t="s">
        <v>194</v>
      </c>
      <c r="D250">
        <v>340117</v>
      </c>
    </row>
    <row r="251" spans="1:4" x14ac:dyDescent="0.3">
      <c r="A251" t="s">
        <v>116</v>
      </c>
      <c r="B251" t="s">
        <v>134</v>
      </c>
      <c r="C251" t="s">
        <v>195</v>
      </c>
      <c r="D251">
        <v>525615</v>
      </c>
    </row>
    <row r="252" spans="1:4" x14ac:dyDescent="0.3">
      <c r="A252" t="s">
        <v>116</v>
      </c>
      <c r="B252" t="s">
        <v>134</v>
      </c>
      <c r="C252" t="s">
        <v>196</v>
      </c>
      <c r="D252">
        <v>736409</v>
      </c>
    </row>
    <row r="253" spans="1:4" x14ac:dyDescent="0.3">
      <c r="A253" t="s">
        <v>116</v>
      </c>
      <c r="B253" t="s">
        <v>134</v>
      </c>
      <c r="C253" t="s">
        <v>197</v>
      </c>
      <c r="D253">
        <v>362949</v>
      </c>
    </row>
    <row r="254" spans="1:4" x14ac:dyDescent="0.3">
      <c r="A254" t="s">
        <v>50</v>
      </c>
      <c r="B254" t="s">
        <v>88</v>
      </c>
      <c r="C254" t="s">
        <v>191</v>
      </c>
      <c r="D254">
        <v>472789</v>
      </c>
    </row>
    <row r="255" spans="1:4" x14ac:dyDescent="0.3">
      <c r="A255" t="s">
        <v>50</v>
      </c>
      <c r="B255" t="s">
        <v>88</v>
      </c>
      <c r="C255" t="s">
        <v>192</v>
      </c>
    </row>
    <row r="256" spans="1:4" x14ac:dyDescent="0.3">
      <c r="A256" t="s">
        <v>50</v>
      </c>
      <c r="B256" t="s">
        <v>88</v>
      </c>
      <c r="C256" t="s">
        <v>193</v>
      </c>
      <c r="D256">
        <v>10363585</v>
      </c>
    </row>
    <row r="257" spans="1:4" x14ac:dyDescent="0.3">
      <c r="A257" t="s">
        <v>50</v>
      </c>
      <c r="B257" t="s">
        <v>88</v>
      </c>
      <c r="C257" t="s">
        <v>194</v>
      </c>
    </row>
    <row r="258" spans="1:4" x14ac:dyDescent="0.3">
      <c r="A258" t="s">
        <v>50</v>
      </c>
      <c r="B258" t="s">
        <v>88</v>
      </c>
      <c r="C258" t="s">
        <v>195</v>
      </c>
      <c r="D258">
        <v>1607588</v>
      </c>
    </row>
    <row r="259" spans="1:4" x14ac:dyDescent="0.3">
      <c r="A259" t="s">
        <v>50</v>
      </c>
      <c r="B259" t="s">
        <v>88</v>
      </c>
      <c r="C259" t="s">
        <v>196</v>
      </c>
      <c r="D259">
        <v>820000</v>
      </c>
    </row>
    <row r="260" spans="1:4" x14ac:dyDescent="0.3">
      <c r="A260" t="s">
        <v>50</v>
      </c>
      <c r="B260" t="s">
        <v>88</v>
      </c>
      <c r="C260" t="s">
        <v>197</v>
      </c>
      <c r="D260">
        <v>1074428</v>
      </c>
    </row>
    <row r="261" spans="1:4" x14ac:dyDescent="0.3">
      <c r="A261" t="s">
        <v>115</v>
      </c>
      <c r="B261" t="s">
        <v>88</v>
      </c>
      <c r="C261" t="s">
        <v>191</v>
      </c>
      <c r="D261">
        <v>292262</v>
      </c>
    </row>
    <row r="262" spans="1:4" x14ac:dyDescent="0.3">
      <c r="A262" t="s">
        <v>115</v>
      </c>
      <c r="B262" t="s">
        <v>88</v>
      </c>
      <c r="C262" t="s">
        <v>192</v>
      </c>
    </row>
    <row r="263" spans="1:4" x14ac:dyDescent="0.3">
      <c r="A263" t="s">
        <v>115</v>
      </c>
      <c r="B263" t="s">
        <v>88</v>
      </c>
      <c r="C263" t="s">
        <v>193</v>
      </c>
      <c r="D263">
        <v>8228768</v>
      </c>
    </row>
    <row r="264" spans="1:4" x14ac:dyDescent="0.3">
      <c r="A264" t="s">
        <v>115</v>
      </c>
      <c r="B264" t="s">
        <v>88</v>
      </c>
      <c r="C264" t="s">
        <v>194</v>
      </c>
      <c r="D264">
        <v>988372</v>
      </c>
    </row>
    <row r="265" spans="1:4" x14ac:dyDescent="0.3">
      <c r="A265" t="s">
        <v>115</v>
      </c>
      <c r="B265" t="s">
        <v>88</v>
      </c>
      <c r="C265" t="s">
        <v>195</v>
      </c>
      <c r="D265">
        <v>1734628</v>
      </c>
    </row>
    <row r="266" spans="1:4" x14ac:dyDescent="0.3">
      <c r="A266" t="s">
        <v>115</v>
      </c>
      <c r="B266" t="s">
        <v>88</v>
      </c>
      <c r="C266" t="s">
        <v>196</v>
      </c>
      <c r="D266">
        <v>707488</v>
      </c>
    </row>
    <row r="267" spans="1:4" x14ac:dyDescent="0.3">
      <c r="A267" t="s">
        <v>115</v>
      </c>
      <c r="B267" t="s">
        <v>88</v>
      </c>
      <c r="C267" t="s">
        <v>197</v>
      </c>
      <c r="D267">
        <v>1482328</v>
      </c>
    </row>
    <row r="268" spans="1:4" x14ac:dyDescent="0.3">
      <c r="A268" t="s">
        <v>156</v>
      </c>
      <c r="B268" t="s">
        <v>86</v>
      </c>
      <c r="C268" t="s">
        <v>191</v>
      </c>
      <c r="D268">
        <v>636024</v>
      </c>
    </row>
    <row r="269" spans="1:4" x14ac:dyDescent="0.3">
      <c r="A269" t="s">
        <v>156</v>
      </c>
      <c r="B269" t="s">
        <v>86</v>
      </c>
      <c r="C269" t="s">
        <v>192</v>
      </c>
      <c r="D269">
        <v>20000</v>
      </c>
    </row>
    <row r="270" spans="1:4" x14ac:dyDescent="0.3">
      <c r="A270" t="s">
        <v>156</v>
      </c>
      <c r="B270" t="s">
        <v>86</v>
      </c>
      <c r="C270" t="s">
        <v>193</v>
      </c>
    </row>
    <row r="271" spans="1:4" x14ac:dyDescent="0.3">
      <c r="A271" t="s">
        <v>156</v>
      </c>
      <c r="B271" t="s">
        <v>86</v>
      </c>
      <c r="C271" t="s">
        <v>194</v>
      </c>
      <c r="D271">
        <v>635000</v>
      </c>
    </row>
    <row r="272" spans="1:4" x14ac:dyDescent="0.3">
      <c r="A272" t="s">
        <v>156</v>
      </c>
      <c r="B272" t="s">
        <v>86</v>
      </c>
      <c r="C272" t="s">
        <v>195</v>
      </c>
      <c r="D272">
        <v>1520508</v>
      </c>
    </row>
    <row r="273" spans="1:4" x14ac:dyDescent="0.3">
      <c r="A273" t="s">
        <v>156</v>
      </c>
      <c r="B273" t="s">
        <v>86</v>
      </c>
      <c r="C273" t="s">
        <v>196</v>
      </c>
      <c r="D273">
        <v>1065672</v>
      </c>
    </row>
    <row r="274" spans="1:4" x14ac:dyDescent="0.3">
      <c r="A274" t="s">
        <v>156</v>
      </c>
      <c r="B274" t="s">
        <v>86</v>
      </c>
      <c r="C274" t="s">
        <v>197</v>
      </c>
      <c r="D274">
        <v>900000</v>
      </c>
    </row>
    <row r="275" spans="1:4" x14ac:dyDescent="0.3">
      <c r="A275" t="s">
        <v>14</v>
      </c>
      <c r="B275" t="s">
        <v>87</v>
      </c>
      <c r="C275" t="s">
        <v>191</v>
      </c>
      <c r="D275">
        <v>673276</v>
      </c>
    </row>
    <row r="276" spans="1:4" x14ac:dyDescent="0.3">
      <c r="A276" t="s">
        <v>14</v>
      </c>
      <c r="B276" t="s">
        <v>87</v>
      </c>
      <c r="C276" t="s">
        <v>192</v>
      </c>
    </row>
    <row r="277" spans="1:4" x14ac:dyDescent="0.3">
      <c r="A277" t="s">
        <v>14</v>
      </c>
      <c r="B277" t="s">
        <v>87</v>
      </c>
      <c r="C277" t="s">
        <v>193</v>
      </c>
      <c r="D277">
        <v>15839627</v>
      </c>
    </row>
    <row r="278" spans="1:4" x14ac:dyDescent="0.3">
      <c r="A278" t="s">
        <v>14</v>
      </c>
      <c r="B278" t="s">
        <v>87</v>
      </c>
      <c r="C278" t="s">
        <v>194</v>
      </c>
    </row>
    <row r="279" spans="1:4" x14ac:dyDescent="0.3">
      <c r="A279" t="s">
        <v>14</v>
      </c>
      <c r="B279" t="s">
        <v>87</v>
      </c>
      <c r="C279" t="s">
        <v>195</v>
      </c>
      <c r="D279">
        <v>1509836</v>
      </c>
    </row>
    <row r="280" spans="1:4" x14ac:dyDescent="0.3">
      <c r="A280" t="s">
        <v>14</v>
      </c>
      <c r="B280" t="s">
        <v>87</v>
      </c>
      <c r="C280" t="s">
        <v>196</v>
      </c>
      <c r="D280">
        <v>972820</v>
      </c>
    </row>
    <row r="281" spans="1:4" x14ac:dyDescent="0.3">
      <c r="A281" t="s">
        <v>14</v>
      </c>
      <c r="B281" t="s">
        <v>87</v>
      </c>
      <c r="C281" t="s">
        <v>197</v>
      </c>
      <c r="D281">
        <v>1498464</v>
      </c>
    </row>
    <row r="282" spans="1:4" x14ac:dyDescent="0.3">
      <c r="A282" t="s">
        <v>64</v>
      </c>
      <c r="B282" t="s">
        <v>25</v>
      </c>
      <c r="C282" t="s">
        <v>191</v>
      </c>
      <c r="D282">
        <v>298600</v>
      </c>
    </row>
    <row r="283" spans="1:4" x14ac:dyDescent="0.3">
      <c r="A283" t="s">
        <v>64</v>
      </c>
      <c r="B283" t="s">
        <v>25</v>
      </c>
      <c r="C283" t="s">
        <v>192</v>
      </c>
      <c r="D283">
        <v>20250000</v>
      </c>
    </row>
    <row r="284" spans="1:4" x14ac:dyDescent="0.3">
      <c r="A284" t="s">
        <v>64</v>
      </c>
      <c r="B284" t="s">
        <v>25</v>
      </c>
      <c r="C284" t="s">
        <v>193</v>
      </c>
      <c r="D284">
        <v>12390452</v>
      </c>
    </row>
    <row r="285" spans="1:4" x14ac:dyDescent="0.3">
      <c r="A285" t="s">
        <v>64</v>
      </c>
      <c r="B285" t="s">
        <v>25</v>
      </c>
      <c r="C285" t="s">
        <v>194</v>
      </c>
      <c r="D285">
        <v>558278</v>
      </c>
    </row>
    <row r="286" spans="1:4" x14ac:dyDescent="0.3">
      <c r="A286" t="s">
        <v>64</v>
      </c>
      <c r="B286" t="s">
        <v>25</v>
      </c>
      <c r="C286" t="s">
        <v>195</v>
      </c>
      <c r="D286">
        <v>1734628</v>
      </c>
    </row>
    <row r="287" spans="1:4" x14ac:dyDescent="0.3">
      <c r="A287" t="s">
        <v>64</v>
      </c>
      <c r="B287" t="s">
        <v>25</v>
      </c>
      <c r="C287" t="s">
        <v>196</v>
      </c>
      <c r="D287">
        <v>1047392</v>
      </c>
    </row>
    <row r="288" spans="1:4" x14ac:dyDescent="0.3">
      <c r="A288" t="s">
        <v>64</v>
      </c>
      <c r="B288" t="s">
        <v>25</v>
      </c>
      <c r="C288" t="s">
        <v>197</v>
      </c>
      <c r="D288">
        <v>1402052</v>
      </c>
    </row>
    <row r="289" spans="1:4" x14ac:dyDescent="0.3">
      <c r="A289" t="s">
        <v>157</v>
      </c>
      <c r="B289" t="s">
        <v>25</v>
      </c>
      <c r="C289" t="s">
        <v>191</v>
      </c>
      <c r="D289">
        <v>115624</v>
      </c>
    </row>
    <row r="290" spans="1:4" x14ac:dyDescent="0.3">
      <c r="A290" t="s">
        <v>157</v>
      </c>
      <c r="B290" t="s">
        <v>25</v>
      </c>
      <c r="C290" t="s">
        <v>192</v>
      </c>
      <c r="D290">
        <v>100000</v>
      </c>
    </row>
    <row r="291" spans="1:4" x14ac:dyDescent="0.3">
      <c r="A291" t="s">
        <v>157</v>
      </c>
      <c r="B291" t="s">
        <v>25</v>
      </c>
      <c r="C291" t="s">
        <v>193</v>
      </c>
      <c r="D291">
        <v>3455212</v>
      </c>
    </row>
    <row r="292" spans="1:4" x14ac:dyDescent="0.3">
      <c r="A292" t="s">
        <v>157</v>
      </c>
      <c r="B292" t="s">
        <v>25</v>
      </c>
      <c r="C292" t="s">
        <v>194</v>
      </c>
      <c r="D292">
        <v>968624</v>
      </c>
    </row>
    <row r="293" spans="1:4" x14ac:dyDescent="0.3">
      <c r="A293" t="s">
        <v>157</v>
      </c>
      <c r="B293" t="s">
        <v>25</v>
      </c>
      <c r="C293" t="s">
        <v>195</v>
      </c>
      <c r="D293">
        <v>1338560</v>
      </c>
    </row>
    <row r="294" spans="1:4" x14ac:dyDescent="0.3">
      <c r="A294" t="s">
        <v>157</v>
      </c>
      <c r="B294" t="s">
        <v>25</v>
      </c>
      <c r="C294" t="s">
        <v>196</v>
      </c>
      <c r="D294">
        <v>838880</v>
      </c>
    </row>
    <row r="295" spans="1:4" x14ac:dyDescent="0.3">
      <c r="A295" t="s">
        <v>157</v>
      </c>
      <c r="B295" t="s">
        <v>25</v>
      </c>
      <c r="C295" t="s">
        <v>197</v>
      </c>
      <c r="D295">
        <v>692492</v>
      </c>
    </row>
    <row r="296" spans="1:4" x14ac:dyDescent="0.3">
      <c r="A296" t="s">
        <v>158</v>
      </c>
      <c r="B296" t="s">
        <v>88</v>
      </c>
      <c r="C296" t="s">
        <v>191</v>
      </c>
      <c r="D296">
        <v>513952</v>
      </c>
    </row>
    <row r="297" spans="1:4" x14ac:dyDescent="0.3">
      <c r="A297" t="s">
        <v>158</v>
      </c>
      <c r="B297" t="s">
        <v>88</v>
      </c>
      <c r="C297" t="s">
        <v>192</v>
      </c>
      <c r="D297">
        <v>191452</v>
      </c>
    </row>
    <row r="298" spans="1:4" x14ac:dyDescent="0.3">
      <c r="A298" t="s">
        <v>158</v>
      </c>
      <c r="B298" t="s">
        <v>88</v>
      </c>
      <c r="C298" t="s">
        <v>193</v>
      </c>
      <c r="D298">
        <v>986838</v>
      </c>
    </row>
    <row r="299" spans="1:4" x14ac:dyDescent="0.3">
      <c r="A299" t="s">
        <v>158</v>
      </c>
      <c r="B299" t="s">
        <v>88</v>
      </c>
      <c r="C299" t="s">
        <v>194</v>
      </c>
      <c r="D299">
        <v>150000</v>
      </c>
    </row>
    <row r="300" spans="1:4" x14ac:dyDescent="0.3">
      <c r="A300" t="s">
        <v>158</v>
      </c>
      <c r="B300" t="s">
        <v>88</v>
      </c>
      <c r="C300" t="s">
        <v>195</v>
      </c>
    </row>
    <row r="301" spans="1:4" x14ac:dyDescent="0.3">
      <c r="A301" t="s">
        <v>158</v>
      </c>
      <c r="B301" t="s">
        <v>88</v>
      </c>
      <c r="C301" t="s">
        <v>196</v>
      </c>
    </row>
    <row r="302" spans="1:4" x14ac:dyDescent="0.3">
      <c r="A302" t="s">
        <v>158</v>
      </c>
      <c r="B302" t="s">
        <v>88</v>
      </c>
      <c r="C302" t="s">
        <v>197</v>
      </c>
    </row>
    <row r="303" spans="1:4" x14ac:dyDescent="0.3">
      <c r="A303" t="s">
        <v>55</v>
      </c>
      <c r="B303" t="s">
        <v>150</v>
      </c>
      <c r="C303" t="s">
        <v>191</v>
      </c>
      <c r="D303">
        <v>332884</v>
      </c>
    </row>
    <row r="304" spans="1:4" x14ac:dyDescent="0.3">
      <c r="A304" t="s">
        <v>55</v>
      </c>
      <c r="B304" t="s">
        <v>150</v>
      </c>
      <c r="C304" t="s">
        <v>192</v>
      </c>
      <c r="D304">
        <v>69000</v>
      </c>
    </row>
    <row r="305" spans="1:4" x14ac:dyDescent="0.3">
      <c r="A305" t="s">
        <v>55</v>
      </c>
      <c r="B305" t="s">
        <v>150</v>
      </c>
      <c r="C305" t="s">
        <v>193</v>
      </c>
      <c r="D305">
        <v>9639426</v>
      </c>
    </row>
    <row r="306" spans="1:4" x14ac:dyDescent="0.3">
      <c r="A306" t="s">
        <v>55</v>
      </c>
      <c r="B306" t="s">
        <v>150</v>
      </c>
      <c r="C306" t="s">
        <v>194</v>
      </c>
      <c r="D306">
        <v>500000</v>
      </c>
    </row>
    <row r="307" spans="1:4" x14ac:dyDescent="0.3">
      <c r="A307" t="s">
        <v>55</v>
      </c>
      <c r="B307" t="s">
        <v>150</v>
      </c>
      <c r="C307" t="s">
        <v>195</v>
      </c>
      <c r="D307">
        <v>1453088</v>
      </c>
    </row>
    <row r="308" spans="1:4" x14ac:dyDescent="0.3">
      <c r="A308" t="s">
        <v>55</v>
      </c>
      <c r="B308" t="s">
        <v>150</v>
      </c>
      <c r="C308" t="s">
        <v>196</v>
      </c>
      <c r="D308">
        <v>912168</v>
      </c>
    </row>
    <row r="309" spans="1:4" x14ac:dyDescent="0.3">
      <c r="A309" t="s">
        <v>55</v>
      </c>
      <c r="B309" t="s">
        <v>150</v>
      </c>
      <c r="C309" t="s">
        <v>197</v>
      </c>
      <c r="D309">
        <v>749700</v>
      </c>
    </row>
    <row r="310" spans="1:4" x14ac:dyDescent="0.3">
      <c r="A310" t="s">
        <v>51</v>
      </c>
      <c r="B310" t="s">
        <v>88</v>
      </c>
      <c r="C310" t="s">
        <v>191</v>
      </c>
      <c r="D310">
        <v>465600</v>
      </c>
    </row>
    <row r="311" spans="1:4" x14ac:dyDescent="0.3">
      <c r="A311" t="s">
        <v>51</v>
      </c>
      <c r="B311" t="s">
        <v>88</v>
      </c>
      <c r="C311" t="s">
        <v>192</v>
      </c>
      <c r="D311">
        <v>4000000</v>
      </c>
    </row>
    <row r="312" spans="1:4" x14ac:dyDescent="0.3">
      <c r="A312" t="s">
        <v>51</v>
      </c>
      <c r="B312" t="s">
        <v>88</v>
      </c>
      <c r="C312" t="s">
        <v>193</v>
      </c>
      <c r="D312">
        <v>8771897</v>
      </c>
    </row>
    <row r="313" spans="1:4" x14ac:dyDescent="0.3">
      <c r="A313" t="s">
        <v>51</v>
      </c>
      <c r="B313" t="s">
        <v>88</v>
      </c>
      <c r="C313" t="s">
        <v>194</v>
      </c>
      <c r="D313">
        <v>290968</v>
      </c>
    </row>
    <row r="314" spans="1:4" x14ac:dyDescent="0.3">
      <c r="A314" t="s">
        <v>51</v>
      </c>
      <c r="B314" t="s">
        <v>88</v>
      </c>
      <c r="C314" t="s">
        <v>195</v>
      </c>
      <c r="D314">
        <v>355795</v>
      </c>
    </row>
    <row r="315" spans="1:4" x14ac:dyDescent="0.3">
      <c r="A315" t="s">
        <v>51</v>
      </c>
      <c r="B315" t="s">
        <v>88</v>
      </c>
      <c r="C315" t="s">
        <v>196</v>
      </c>
      <c r="D315">
        <v>205000</v>
      </c>
    </row>
    <row r="316" spans="1:4" x14ac:dyDescent="0.3">
      <c r="A316" t="s">
        <v>51</v>
      </c>
      <c r="B316" t="s">
        <v>88</v>
      </c>
      <c r="C316" t="s">
        <v>197</v>
      </c>
      <c r="D316">
        <v>286668</v>
      </c>
    </row>
    <row r="317" spans="1:4" x14ac:dyDescent="0.3">
      <c r="A317" t="s">
        <v>159</v>
      </c>
      <c r="B317" t="s">
        <v>85</v>
      </c>
      <c r="C317" t="s">
        <v>191</v>
      </c>
      <c r="D317">
        <v>855160</v>
      </c>
    </row>
    <row r="318" spans="1:4" x14ac:dyDescent="0.3">
      <c r="A318" t="s">
        <v>159</v>
      </c>
      <c r="B318" t="s">
        <v>85</v>
      </c>
      <c r="C318" t="s">
        <v>192</v>
      </c>
    </row>
    <row r="319" spans="1:4" x14ac:dyDescent="0.3">
      <c r="A319" t="s">
        <v>159</v>
      </c>
      <c r="B319" t="s">
        <v>85</v>
      </c>
      <c r="C319" t="s">
        <v>193</v>
      </c>
      <c r="D319">
        <v>2016265</v>
      </c>
    </row>
    <row r="320" spans="1:4" x14ac:dyDescent="0.3">
      <c r="A320" t="s">
        <v>159</v>
      </c>
      <c r="B320" t="s">
        <v>85</v>
      </c>
      <c r="C320" t="s">
        <v>194</v>
      </c>
    </row>
    <row r="321" spans="1:4" x14ac:dyDescent="0.3">
      <c r="A321" t="s">
        <v>159</v>
      </c>
      <c r="B321" t="s">
        <v>85</v>
      </c>
      <c r="C321" t="s">
        <v>195</v>
      </c>
      <c r="D321">
        <v>711944</v>
      </c>
    </row>
    <row r="322" spans="1:4" x14ac:dyDescent="0.3">
      <c r="A322" t="s">
        <v>159</v>
      </c>
      <c r="B322" t="s">
        <v>85</v>
      </c>
      <c r="C322" t="s">
        <v>196</v>
      </c>
      <c r="D322">
        <v>596236</v>
      </c>
    </row>
    <row r="323" spans="1:4" x14ac:dyDescent="0.3">
      <c r="A323" t="s">
        <v>159</v>
      </c>
      <c r="B323" t="s">
        <v>85</v>
      </c>
      <c r="C323" t="s">
        <v>197</v>
      </c>
      <c r="D323">
        <v>403253</v>
      </c>
    </row>
    <row r="324" spans="1:4" x14ac:dyDescent="0.3">
      <c r="A324" t="s">
        <v>160</v>
      </c>
      <c r="B324" t="s">
        <v>85</v>
      </c>
      <c r="C324" t="s">
        <v>191</v>
      </c>
      <c r="D324">
        <v>299095</v>
      </c>
    </row>
    <row r="325" spans="1:4" x14ac:dyDescent="0.3">
      <c r="A325" t="s">
        <v>160</v>
      </c>
      <c r="B325" t="s">
        <v>85</v>
      </c>
      <c r="C325" t="s">
        <v>192</v>
      </c>
    </row>
    <row r="326" spans="1:4" x14ac:dyDescent="0.3">
      <c r="A326" t="s">
        <v>160</v>
      </c>
      <c r="B326" t="s">
        <v>85</v>
      </c>
      <c r="C326" t="s">
        <v>193</v>
      </c>
      <c r="D326">
        <v>204000</v>
      </c>
    </row>
    <row r="327" spans="1:4" x14ac:dyDescent="0.3">
      <c r="A327" t="s">
        <v>160</v>
      </c>
      <c r="B327" t="s">
        <v>85</v>
      </c>
      <c r="C327" t="s">
        <v>194</v>
      </c>
      <c r="D327">
        <v>528000</v>
      </c>
    </row>
    <row r="328" spans="1:4" x14ac:dyDescent="0.3">
      <c r="A328" t="s">
        <v>160</v>
      </c>
      <c r="B328" t="s">
        <v>85</v>
      </c>
      <c r="C328" t="s">
        <v>195</v>
      </c>
      <c r="D328">
        <v>528000</v>
      </c>
    </row>
    <row r="329" spans="1:4" x14ac:dyDescent="0.3">
      <c r="A329" t="s">
        <v>160</v>
      </c>
      <c r="B329" t="s">
        <v>85</v>
      </c>
      <c r="C329" t="s">
        <v>196</v>
      </c>
      <c r="D329">
        <v>820000</v>
      </c>
    </row>
    <row r="330" spans="1:4" x14ac:dyDescent="0.3">
      <c r="A330" t="s">
        <v>160</v>
      </c>
      <c r="B330" t="s">
        <v>85</v>
      </c>
      <c r="C330" t="s">
        <v>197</v>
      </c>
      <c r="D330">
        <v>528000</v>
      </c>
    </row>
    <row r="331" spans="1:4" x14ac:dyDescent="0.3">
      <c r="A331" t="s">
        <v>161</v>
      </c>
      <c r="B331" t="s">
        <v>86</v>
      </c>
      <c r="C331" t="s">
        <v>191</v>
      </c>
      <c r="D331">
        <v>167570</v>
      </c>
    </row>
    <row r="332" spans="1:4" x14ac:dyDescent="0.3">
      <c r="A332" t="s">
        <v>161</v>
      </c>
      <c r="B332" t="s">
        <v>86</v>
      </c>
      <c r="C332" t="s">
        <v>192</v>
      </c>
    </row>
    <row r="333" spans="1:4" x14ac:dyDescent="0.3">
      <c r="A333" t="s">
        <v>161</v>
      </c>
      <c r="B333" t="s">
        <v>86</v>
      </c>
      <c r="C333" t="s">
        <v>193</v>
      </c>
      <c r="D333">
        <v>1070968</v>
      </c>
    </row>
    <row r="334" spans="1:4" x14ac:dyDescent="0.3">
      <c r="A334" t="s">
        <v>161</v>
      </c>
      <c r="B334" t="s">
        <v>86</v>
      </c>
      <c r="C334" t="s">
        <v>194</v>
      </c>
      <c r="D334">
        <v>68220</v>
      </c>
    </row>
    <row r="335" spans="1:4" x14ac:dyDescent="0.3">
      <c r="A335" t="s">
        <v>161</v>
      </c>
      <c r="B335" t="s">
        <v>86</v>
      </c>
      <c r="C335" t="s">
        <v>195</v>
      </c>
    </row>
    <row r="336" spans="1:4" x14ac:dyDescent="0.3">
      <c r="A336" t="s">
        <v>161</v>
      </c>
      <c r="B336" t="s">
        <v>86</v>
      </c>
      <c r="C336" t="s">
        <v>196</v>
      </c>
      <c r="D336">
        <v>326010</v>
      </c>
    </row>
    <row r="337" spans="1:4" x14ac:dyDescent="0.3">
      <c r="A337" t="s">
        <v>161</v>
      </c>
      <c r="B337" t="s">
        <v>86</v>
      </c>
      <c r="C337" t="s">
        <v>197</v>
      </c>
      <c r="D337">
        <v>209825</v>
      </c>
    </row>
    <row r="338" spans="1:4" x14ac:dyDescent="0.3">
      <c r="A338" t="s">
        <v>94</v>
      </c>
      <c r="B338" t="s">
        <v>86</v>
      </c>
      <c r="C338" t="s">
        <v>191</v>
      </c>
      <c r="D338">
        <v>498476</v>
      </c>
    </row>
    <row r="339" spans="1:4" x14ac:dyDescent="0.3">
      <c r="A339" t="s">
        <v>94</v>
      </c>
      <c r="B339" t="s">
        <v>86</v>
      </c>
      <c r="C339" t="s">
        <v>192</v>
      </c>
    </row>
    <row r="340" spans="1:4" x14ac:dyDescent="0.3">
      <c r="A340" t="s">
        <v>94</v>
      </c>
      <c r="B340" t="s">
        <v>86</v>
      </c>
      <c r="C340" t="s">
        <v>193</v>
      </c>
      <c r="D340">
        <v>6711641</v>
      </c>
    </row>
    <row r="341" spans="1:4" x14ac:dyDescent="0.3">
      <c r="A341" t="s">
        <v>94</v>
      </c>
      <c r="B341" t="s">
        <v>86</v>
      </c>
      <c r="C341" t="s">
        <v>194</v>
      </c>
      <c r="D341">
        <v>64305</v>
      </c>
    </row>
    <row r="342" spans="1:4" x14ac:dyDescent="0.3">
      <c r="A342" t="s">
        <v>94</v>
      </c>
      <c r="B342" t="s">
        <v>86</v>
      </c>
      <c r="C342" t="s">
        <v>195</v>
      </c>
    </row>
    <row r="343" spans="1:4" x14ac:dyDescent="0.3">
      <c r="A343" t="s">
        <v>94</v>
      </c>
      <c r="B343" t="s">
        <v>86</v>
      </c>
      <c r="C343" t="s">
        <v>196</v>
      </c>
      <c r="D343">
        <v>228489</v>
      </c>
    </row>
    <row r="344" spans="1:4" x14ac:dyDescent="0.3">
      <c r="A344" t="s">
        <v>94</v>
      </c>
      <c r="B344" t="s">
        <v>86</v>
      </c>
      <c r="C344" t="s">
        <v>197</v>
      </c>
      <c r="D344">
        <v>60000</v>
      </c>
    </row>
    <row r="345" spans="1:4" x14ac:dyDescent="0.3">
      <c r="A345" t="s">
        <v>15</v>
      </c>
      <c r="B345" t="s">
        <v>87</v>
      </c>
      <c r="C345" t="s">
        <v>191</v>
      </c>
      <c r="D345">
        <v>1230234</v>
      </c>
    </row>
    <row r="346" spans="1:4" x14ac:dyDescent="0.3">
      <c r="A346" t="s">
        <v>15</v>
      </c>
      <c r="B346" t="s">
        <v>87</v>
      </c>
      <c r="C346" t="s">
        <v>192</v>
      </c>
    </row>
    <row r="347" spans="1:4" x14ac:dyDescent="0.3">
      <c r="A347" t="s">
        <v>15</v>
      </c>
      <c r="B347" t="s">
        <v>87</v>
      </c>
      <c r="C347" t="s">
        <v>193</v>
      </c>
      <c r="D347">
        <v>15586761</v>
      </c>
    </row>
    <row r="348" spans="1:4" x14ac:dyDescent="0.3">
      <c r="A348" t="s">
        <v>15</v>
      </c>
      <c r="B348" t="s">
        <v>87</v>
      </c>
      <c r="C348" t="s">
        <v>194</v>
      </c>
      <c r="D348">
        <v>1230234</v>
      </c>
    </row>
    <row r="349" spans="1:4" x14ac:dyDescent="0.3">
      <c r="A349" t="s">
        <v>15</v>
      </c>
      <c r="B349" t="s">
        <v>87</v>
      </c>
      <c r="C349" t="s">
        <v>195</v>
      </c>
      <c r="D349">
        <v>1721260</v>
      </c>
    </row>
    <row r="350" spans="1:4" x14ac:dyDescent="0.3">
      <c r="A350" t="s">
        <v>15</v>
      </c>
      <c r="B350" t="s">
        <v>87</v>
      </c>
      <c r="C350" t="s">
        <v>196</v>
      </c>
      <c r="D350">
        <v>879568</v>
      </c>
    </row>
    <row r="351" spans="1:4" x14ac:dyDescent="0.3">
      <c r="A351" t="s">
        <v>15</v>
      </c>
      <c r="B351" t="s">
        <v>87</v>
      </c>
      <c r="C351" t="s">
        <v>197</v>
      </c>
      <c r="D351">
        <v>1649361</v>
      </c>
    </row>
    <row r="352" spans="1:4" x14ac:dyDescent="0.3">
      <c r="A352" t="s">
        <v>162</v>
      </c>
      <c r="B352" t="s">
        <v>134</v>
      </c>
      <c r="C352" t="s">
        <v>191</v>
      </c>
      <c r="D352">
        <v>256781</v>
      </c>
    </row>
    <row r="353" spans="1:4" x14ac:dyDescent="0.3">
      <c r="A353" t="s">
        <v>162</v>
      </c>
      <c r="B353" t="s">
        <v>134</v>
      </c>
      <c r="C353" t="s">
        <v>192</v>
      </c>
    </row>
    <row r="354" spans="1:4" x14ac:dyDescent="0.3">
      <c r="A354" t="s">
        <v>162</v>
      </c>
      <c r="B354" t="s">
        <v>134</v>
      </c>
      <c r="C354" t="s">
        <v>193</v>
      </c>
      <c r="D354">
        <v>18400000</v>
      </c>
    </row>
    <row r="355" spans="1:4" x14ac:dyDescent="0.3">
      <c r="A355" t="s">
        <v>162</v>
      </c>
      <c r="B355" t="s">
        <v>134</v>
      </c>
      <c r="C355" t="s">
        <v>194</v>
      </c>
    </row>
    <row r="356" spans="1:4" x14ac:dyDescent="0.3">
      <c r="A356" t="s">
        <v>162</v>
      </c>
      <c r="B356" t="s">
        <v>134</v>
      </c>
      <c r="C356" t="s">
        <v>195</v>
      </c>
      <c r="D356">
        <v>2765596</v>
      </c>
    </row>
    <row r="357" spans="1:4" x14ac:dyDescent="0.3">
      <c r="A357" t="s">
        <v>162</v>
      </c>
      <c r="B357" t="s">
        <v>134</v>
      </c>
      <c r="C357" t="s">
        <v>196</v>
      </c>
      <c r="D357">
        <v>1088520</v>
      </c>
    </row>
    <row r="358" spans="1:4" x14ac:dyDescent="0.3">
      <c r="A358" t="s">
        <v>162</v>
      </c>
      <c r="B358" t="s">
        <v>134</v>
      </c>
      <c r="C358" t="s">
        <v>197</v>
      </c>
      <c r="D358">
        <v>1413296</v>
      </c>
    </row>
    <row r="359" spans="1:4" x14ac:dyDescent="0.3">
      <c r="A359" t="s">
        <v>163</v>
      </c>
      <c r="B359" t="s">
        <v>88</v>
      </c>
      <c r="C359" t="s">
        <v>191</v>
      </c>
      <c r="D359">
        <v>1136000</v>
      </c>
    </row>
    <row r="360" spans="1:4" x14ac:dyDescent="0.3">
      <c r="A360" t="s">
        <v>163</v>
      </c>
      <c r="B360" t="s">
        <v>88</v>
      </c>
      <c r="C360" t="s">
        <v>192</v>
      </c>
      <c r="D360">
        <v>13139000</v>
      </c>
    </row>
    <row r="361" spans="1:4" x14ac:dyDescent="0.3">
      <c r="A361" t="s">
        <v>163</v>
      </c>
      <c r="B361" t="s">
        <v>88</v>
      </c>
      <c r="C361" t="s">
        <v>193</v>
      </c>
      <c r="D361">
        <v>14946414</v>
      </c>
    </row>
    <row r="362" spans="1:4" x14ac:dyDescent="0.3">
      <c r="A362" t="s">
        <v>163</v>
      </c>
      <c r="B362" t="s">
        <v>88</v>
      </c>
      <c r="C362" t="s">
        <v>194</v>
      </c>
      <c r="D362">
        <v>2732792</v>
      </c>
    </row>
    <row r="363" spans="1:4" x14ac:dyDescent="0.3">
      <c r="A363" t="s">
        <v>163</v>
      </c>
      <c r="B363" t="s">
        <v>88</v>
      </c>
      <c r="C363" t="s">
        <v>195</v>
      </c>
      <c r="D363">
        <v>1867424</v>
      </c>
    </row>
    <row r="364" spans="1:4" x14ac:dyDescent="0.3">
      <c r="A364" t="s">
        <v>163</v>
      </c>
      <c r="B364" t="s">
        <v>88</v>
      </c>
      <c r="C364" t="s">
        <v>196</v>
      </c>
      <c r="D364">
        <v>1404776</v>
      </c>
    </row>
    <row r="365" spans="1:4" x14ac:dyDescent="0.3">
      <c r="A365" t="s">
        <v>163</v>
      </c>
      <c r="B365" t="s">
        <v>88</v>
      </c>
      <c r="C365" t="s">
        <v>197</v>
      </c>
      <c r="D365">
        <v>1510824</v>
      </c>
    </row>
    <row r="366" spans="1:4" x14ac:dyDescent="0.3">
      <c r="A366" t="s">
        <v>164</v>
      </c>
      <c r="B366" t="s">
        <v>88</v>
      </c>
      <c r="C366" t="s">
        <v>191</v>
      </c>
      <c r="D366">
        <v>286000</v>
      </c>
    </row>
    <row r="367" spans="1:4" x14ac:dyDescent="0.3">
      <c r="A367" t="s">
        <v>164</v>
      </c>
      <c r="B367" t="s">
        <v>88</v>
      </c>
      <c r="C367" t="s">
        <v>192</v>
      </c>
    </row>
    <row r="368" spans="1:4" x14ac:dyDescent="0.3">
      <c r="A368" t="s">
        <v>164</v>
      </c>
      <c r="B368" t="s">
        <v>88</v>
      </c>
      <c r="C368" t="s">
        <v>193</v>
      </c>
      <c r="D368">
        <v>4623259</v>
      </c>
    </row>
    <row r="369" spans="1:4" x14ac:dyDescent="0.3">
      <c r="A369" t="s">
        <v>164</v>
      </c>
      <c r="B369" t="s">
        <v>88</v>
      </c>
      <c r="C369" t="s">
        <v>194</v>
      </c>
      <c r="D369">
        <v>98927</v>
      </c>
    </row>
    <row r="370" spans="1:4" x14ac:dyDescent="0.3">
      <c r="A370" t="s">
        <v>164</v>
      </c>
      <c r="B370" t="s">
        <v>88</v>
      </c>
      <c r="C370" t="s">
        <v>195</v>
      </c>
      <c r="D370">
        <v>1003427</v>
      </c>
    </row>
    <row r="371" spans="1:4" x14ac:dyDescent="0.3">
      <c r="A371" t="s">
        <v>164</v>
      </c>
      <c r="B371" t="s">
        <v>88</v>
      </c>
      <c r="C371" t="s">
        <v>196</v>
      </c>
      <c r="D371">
        <v>466000</v>
      </c>
    </row>
    <row r="372" spans="1:4" x14ac:dyDescent="0.3">
      <c r="A372" t="s">
        <v>164</v>
      </c>
      <c r="B372" t="s">
        <v>88</v>
      </c>
      <c r="C372" t="s">
        <v>197</v>
      </c>
      <c r="D372">
        <v>329755</v>
      </c>
    </row>
    <row r="373" spans="1:4" x14ac:dyDescent="0.3">
      <c r="A373" t="s">
        <v>167</v>
      </c>
      <c r="B373" t="s">
        <v>88</v>
      </c>
      <c r="C373" t="s">
        <v>191</v>
      </c>
      <c r="D373">
        <v>786653</v>
      </c>
    </row>
    <row r="374" spans="1:4" x14ac:dyDescent="0.3">
      <c r="A374" t="s">
        <v>167</v>
      </c>
      <c r="B374" t="s">
        <v>88</v>
      </c>
      <c r="C374" t="s">
        <v>192</v>
      </c>
    </row>
    <row r="375" spans="1:4" x14ac:dyDescent="0.3">
      <c r="A375" t="s">
        <v>167</v>
      </c>
      <c r="B375" t="s">
        <v>88</v>
      </c>
      <c r="C375" t="s">
        <v>193</v>
      </c>
      <c r="D375">
        <v>14371553</v>
      </c>
    </row>
    <row r="376" spans="1:4" x14ac:dyDescent="0.3">
      <c r="A376" t="s">
        <v>167</v>
      </c>
      <c r="B376" t="s">
        <v>88</v>
      </c>
      <c r="C376" t="s">
        <v>194</v>
      </c>
      <c r="D376">
        <v>566459</v>
      </c>
    </row>
    <row r="377" spans="1:4" x14ac:dyDescent="0.3">
      <c r="A377" t="s">
        <v>167</v>
      </c>
      <c r="B377" t="s">
        <v>88</v>
      </c>
      <c r="C377" t="s">
        <v>195</v>
      </c>
      <c r="D377">
        <v>1033922</v>
      </c>
    </row>
    <row r="378" spans="1:4" x14ac:dyDescent="0.3">
      <c r="A378" t="s">
        <v>167</v>
      </c>
      <c r="B378" t="s">
        <v>88</v>
      </c>
      <c r="C378" t="s">
        <v>196</v>
      </c>
      <c r="D378">
        <v>228042</v>
      </c>
    </row>
    <row r="379" spans="1:4" x14ac:dyDescent="0.3">
      <c r="A379" t="s">
        <v>167</v>
      </c>
      <c r="B379" t="s">
        <v>88</v>
      </c>
      <c r="C379" t="s">
        <v>197</v>
      </c>
      <c r="D379">
        <v>2279363</v>
      </c>
    </row>
    <row r="380" spans="1:4" x14ac:dyDescent="0.3">
      <c r="A380" t="s">
        <v>92</v>
      </c>
      <c r="B380" t="s">
        <v>150</v>
      </c>
      <c r="C380" t="s">
        <v>191</v>
      </c>
      <c r="D380">
        <v>167053</v>
      </c>
    </row>
    <row r="381" spans="1:4" x14ac:dyDescent="0.3">
      <c r="A381" t="s">
        <v>92</v>
      </c>
      <c r="B381" t="s">
        <v>150</v>
      </c>
      <c r="C381" t="s">
        <v>192</v>
      </c>
      <c r="D381">
        <v>78600</v>
      </c>
    </row>
    <row r="382" spans="1:4" x14ac:dyDescent="0.3">
      <c r="A382" t="s">
        <v>92</v>
      </c>
      <c r="B382" t="s">
        <v>150</v>
      </c>
      <c r="C382" t="s">
        <v>193</v>
      </c>
      <c r="D382">
        <v>10790162</v>
      </c>
    </row>
    <row r="383" spans="1:4" x14ac:dyDescent="0.3">
      <c r="A383" t="s">
        <v>92</v>
      </c>
      <c r="B383" t="s">
        <v>150</v>
      </c>
      <c r="C383" t="s">
        <v>194</v>
      </c>
      <c r="D383">
        <v>420000</v>
      </c>
    </row>
    <row r="384" spans="1:4" x14ac:dyDescent="0.3">
      <c r="A384" t="s">
        <v>92</v>
      </c>
      <c r="B384" t="s">
        <v>150</v>
      </c>
      <c r="C384" t="s">
        <v>195</v>
      </c>
      <c r="D384">
        <v>519746</v>
      </c>
    </row>
    <row r="385" spans="1:4" x14ac:dyDescent="0.3">
      <c r="A385" t="s">
        <v>92</v>
      </c>
      <c r="B385" t="s">
        <v>150</v>
      </c>
      <c r="C385" t="s">
        <v>196</v>
      </c>
      <c r="D385">
        <v>228042</v>
      </c>
    </row>
    <row r="386" spans="1:4" x14ac:dyDescent="0.3">
      <c r="A386" t="s">
        <v>92</v>
      </c>
      <c r="B386" t="s">
        <v>150</v>
      </c>
      <c r="C386" t="s">
        <v>197</v>
      </c>
      <c r="D386">
        <v>205000</v>
      </c>
    </row>
    <row r="387" spans="1:4" x14ac:dyDescent="0.3">
      <c r="A387" t="s">
        <v>165</v>
      </c>
      <c r="B387" t="s">
        <v>85</v>
      </c>
      <c r="C387" t="s">
        <v>191</v>
      </c>
      <c r="D387">
        <v>274127</v>
      </c>
    </row>
    <row r="388" spans="1:4" x14ac:dyDescent="0.3">
      <c r="A388" t="s">
        <v>165</v>
      </c>
      <c r="B388" t="s">
        <v>85</v>
      </c>
      <c r="C388" t="s">
        <v>192</v>
      </c>
    </row>
    <row r="389" spans="1:4" x14ac:dyDescent="0.3">
      <c r="A389" t="s">
        <v>165</v>
      </c>
      <c r="B389" t="s">
        <v>85</v>
      </c>
      <c r="C389" t="s">
        <v>193</v>
      </c>
      <c r="D389">
        <v>9896066</v>
      </c>
    </row>
    <row r="390" spans="1:4" x14ac:dyDescent="0.3">
      <c r="A390" t="s">
        <v>165</v>
      </c>
      <c r="B390" t="s">
        <v>85</v>
      </c>
      <c r="C390" t="s">
        <v>194</v>
      </c>
      <c r="D390">
        <v>600000</v>
      </c>
    </row>
    <row r="391" spans="1:4" x14ac:dyDescent="0.3">
      <c r="A391" t="s">
        <v>165</v>
      </c>
      <c r="B391" t="s">
        <v>85</v>
      </c>
      <c r="C391" t="s">
        <v>195</v>
      </c>
      <c r="D391">
        <v>2847776</v>
      </c>
    </row>
    <row r="392" spans="1:4" x14ac:dyDescent="0.3">
      <c r="A392" t="s">
        <v>165</v>
      </c>
      <c r="B392" t="s">
        <v>85</v>
      </c>
      <c r="C392" t="s">
        <v>196</v>
      </c>
      <c r="D392">
        <v>1142972</v>
      </c>
    </row>
    <row r="393" spans="1:4" x14ac:dyDescent="0.3">
      <c r="A393" t="s">
        <v>165</v>
      </c>
      <c r="B393" t="s">
        <v>85</v>
      </c>
      <c r="C393" t="s">
        <v>197</v>
      </c>
      <c r="D393">
        <v>1482760</v>
      </c>
    </row>
    <row r="394" spans="1:4" x14ac:dyDescent="0.3">
      <c r="A394" t="s">
        <v>166</v>
      </c>
      <c r="B394" t="s">
        <v>87</v>
      </c>
      <c r="C394" t="s">
        <v>191</v>
      </c>
      <c r="D394">
        <v>1054456</v>
      </c>
    </row>
    <row r="395" spans="1:4" x14ac:dyDescent="0.3">
      <c r="A395" t="s">
        <v>166</v>
      </c>
      <c r="B395" t="s">
        <v>87</v>
      </c>
      <c r="C395" t="s">
        <v>192</v>
      </c>
    </row>
    <row r="396" spans="1:4" x14ac:dyDescent="0.3">
      <c r="A396" t="s">
        <v>166</v>
      </c>
      <c r="B396" t="s">
        <v>87</v>
      </c>
      <c r="C396" t="s">
        <v>193</v>
      </c>
      <c r="D396">
        <v>17463646</v>
      </c>
    </row>
    <row r="397" spans="1:4" x14ac:dyDescent="0.3">
      <c r="A397" t="s">
        <v>166</v>
      </c>
      <c r="B397" t="s">
        <v>87</v>
      </c>
      <c r="C397" t="s">
        <v>194</v>
      </c>
      <c r="D397">
        <v>979968</v>
      </c>
    </row>
    <row r="398" spans="1:4" x14ac:dyDescent="0.3">
      <c r="A398" t="s">
        <v>166</v>
      </c>
      <c r="B398" t="s">
        <v>87</v>
      </c>
      <c r="C398" t="s">
        <v>195</v>
      </c>
    </row>
    <row r="399" spans="1:4" x14ac:dyDescent="0.3">
      <c r="A399" t="s">
        <v>166</v>
      </c>
      <c r="B399" t="s">
        <v>87</v>
      </c>
      <c r="C399" t="s">
        <v>196</v>
      </c>
    </row>
    <row r="400" spans="1:4" x14ac:dyDescent="0.3">
      <c r="A400" t="s">
        <v>166</v>
      </c>
      <c r="B400" t="s">
        <v>87</v>
      </c>
      <c r="C400" t="s">
        <v>197</v>
      </c>
      <c r="D400">
        <v>930402</v>
      </c>
    </row>
    <row r="401" spans="1:4" x14ac:dyDescent="0.3">
      <c r="A401" t="s">
        <v>171</v>
      </c>
      <c r="B401" t="s">
        <v>134</v>
      </c>
      <c r="C401" t="s">
        <v>191</v>
      </c>
      <c r="D401">
        <v>673276</v>
      </c>
    </row>
    <row r="402" spans="1:4" x14ac:dyDescent="0.3">
      <c r="A402" t="s">
        <v>171</v>
      </c>
      <c r="B402" t="s">
        <v>134</v>
      </c>
      <c r="C402" t="s">
        <v>192</v>
      </c>
      <c r="D402">
        <v>171533</v>
      </c>
    </row>
    <row r="403" spans="1:4" x14ac:dyDescent="0.3">
      <c r="A403" t="s">
        <v>171</v>
      </c>
      <c r="B403" t="s">
        <v>134</v>
      </c>
      <c r="C403" t="s">
        <v>193</v>
      </c>
      <c r="D403">
        <v>8542396</v>
      </c>
    </row>
    <row r="404" spans="1:4" x14ac:dyDescent="0.3">
      <c r="A404" t="s">
        <v>171</v>
      </c>
      <c r="B404" t="s">
        <v>134</v>
      </c>
      <c r="C404" t="s">
        <v>194</v>
      </c>
      <c r="D404">
        <v>366401</v>
      </c>
    </row>
    <row r="405" spans="1:4" x14ac:dyDescent="0.3">
      <c r="A405" t="s">
        <v>171</v>
      </c>
      <c r="B405" t="s">
        <v>134</v>
      </c>
      <c r="C405" t="s">
        <v>195</v>
      </c>
      <c r="D405">
        <v>1050712</v>
      </c>
    </row>
    <row r="406" spans="1:4" x14ac:dyDescent="0.3">
      <c r="A406" t="s">
        <v>171</v>
      </c>
      <c r="B406" t="s">
        <v>134</v>
      </c>
      <c r="C406" t="s">
        <v>196</v>
      </c>
      <c r="D406">
        <v>912168</v>
      </c>
    </row>
    <row r="407" spans="1:4" x14ac:dyDescent="0.3">
      <c r="A407" t="s">
        <v>171</v>
      </c>
      <c r="B407" t="s">
        <v>134</v>
      </c>
      <c r="C407" t="s">
        <v>197</v>
      </c>
      <c r="D407">
        <v>1050712</v>
      </c>
    </row>
    <row r="408" spans="1:4" x14ac:dyDescent="0.3">
      <c r="A408" t="s">
        <v>168</v>
      </c>
      <c r="B408" t="s">
        <v>134</v>
      </c>
      <c r="C408" t="s">
        <v>191</v>
      </c>
    </row>
    <row r="409" spans="1:4" x14ac:dyDescent="0.3">
      <c r="A409" t="s">
        <v>168</v>
      </c>
      <c r="B409" t="s">
        <v>134</v>
      </c>
      <c r="C409" t="s">
        <v>192</v>
      </c>
    </row>
    <row r="410" spans="1:4" x14ac:dyDescent="0.3">
      <c r="A410" t="s">
        <v>168</v>
      </c>
      <c r="B410" t="s">
        <v>134</v>
      </c>
      <c r="C410" t="s">
        <v>193</v>
      </c>
    </row>
    <row r="411" spans="1:4" x14ac:dyDescent="0.3">
      <c r="A411" t="s">
        <v>168</v>
      </c>
      <c r="B411" t="s">
        <v>134</v>
      </c>
      <c r="C411" t="s">
        <v>194</v>
      </c>
    </row>
    <row r="412" spans="1:4" x14ac:dyDescent="0.3">
      <c r="A412" t="s">
        <v>168</v>
      </c>
      <c r="B412" t="s">
        <v>134</v>
      </c>
      <c r="C412" t="s">
        <v>195</v>
      </c>
    </row>
    <row r="413" spans="1:4" x14ac:dyDescent="0.3">
      <c r="A413" t="s">
        <v>168</v>
      </c>
      <c r="B413" t="s">
        <v>134</v>
      </c>
      <c r="C413" t="s">
        <v>196</v>
      </c>
    </row>
    <row r="414" spans="1:4" x14ac:dyDescent="0.3">
      <c r="A414" t="s">
        <v>168</v>
      </c>
      <c r="B414" t="s">
        <v>134</v>
      </c>
      <c r="C414" t="s">
        <v>197</v>
      </c>
    </row>
    <row r="415" spans="1:4" x14ac:dyDescent="0.3">
      <c r="A415" t="s">
        <v>52</v>
      </c>
      <c r="B415" t="s">
        <v>88</v>
      </c>
      <c r="C415" t="s">
        <v>191</v>
      </c>
      <c r="D415">
        <v>759448</v>
      </c>
    </row>
    <row r="416" spans="1:4" x14ac:dyDescent="0.3">
      <c r="A416" t="s">
        <v>52</v>
      </c>
      <c r="B416" t="s">
        <v>88</v>
      </c>
      <c r="C416" t="s">
        <v>192</v>
      </c>
      <c r="D416">
        <v>195703</v>
      </c>
    </row>
    <row r="417" spans="1:4" x14ac:dyDescent="0.3">
      <c r="A417" t="s">
        <v>52</v>
      </c>
      <c r="B417" t="s">
        <v>88</v>
      </c>
      <c r="C417" t="s">
        <v>193</v>
      </c>
      <c r="D417">
        <v>8286805</v>
      </c>
    </row>
    <row r="418" spans="1:4" x14ac:dyDescent="0.3">
      <c r="A418" t="s">
        <v>52</v>
      </c>
      <c r="B418" t="s">
        <v>88</v>
      </c>
      <c r="C418" t="s">
        <v>194</v>
      </c>
    </row>
    <row r="419" spans="1:4" x14ac:dyDescent="0.3">
      <c r="A419" t="s">
        <v>52</v>
      </c>
      <c r="B419" t="s">
        <v>88</v>
      </c>
      <c r="C419" t="s">
        <v>195</v>
      </c>
      <c r="D419">
        <v>2270952</v>
      </c>
    </row>
    <row r="420" spans="1:4" x14ac:dyDescent="0.3">
      <c r="A420" t="s">
        <v>52</v>
      </c>
      <c r="B420" t="s">
        <v>88</v>
      </c>
      <c r="C420" t="s">
        <v>196</v>
      </c>
      <c r="D420">
        <v>972820</v>
      </c>
    </row>
    <row r="421" spans="1:4" x14ac:dyDescent="0.3">
      <c r="A421" t="s">
        <v>52</v>
      </c>
      <c r="B421" t="s">
        <v>88</v>
      </c>
      <c r="C421" t="s">
        <v>197</v>
      </c>
      <c r="D421">
        <v>1630056</v>
      </c>
    </row>
    <row r="422" spans="1:4" x14ac:dyDescent="0.3">
      <c r="A422" t="s">
        <v>169</v>
      </c>
      <c r="B422" t="s">
        <v>86</v>
      </c>
      <c r="C422" t="s">
        <v>191</v>
      </c>
      <c r="D422">
        <v>635792</v>
      </c>
    </row>
    <row r="423" spans="1:4" x14ac:dyDescent="0.3">
      <c r="A423" t="s">
        <v>169</v>
      </c>
      <c r="B423" t="s">
        <v>86</v>
      </c>
      <c r="C423" t="s">
        <v>192</v>
      </c>
      <c r="D423">
        <v>41761</v>
      </c>
    </row>
    <row r="424" spans="1:4" x14ac:dyDescent="0.3">
      <c r="A424" t="s">
        <v>169</v>
      </c>
      <c r="B424" t="s">
        <v>86</v>
      </c>
      <c r="C424" t="s">
        <v>193</v>
      </c>
      <c r="D424">
        <v>7292572</v>
      </c>
    </row>
    <row r="425" spans="1:4" x14ac:dyDescent="0.3">
      <c r="A425" t="s">
        <v>169</v>
      </c>
      <c r="B425" t="s">
        <v>86</v>
      </c>
      <c r="C425" t="s">
        <v>194</v>
      </c>
      <c r="D425">
        <v>169742</v>
      </c>
    </row>
    <row r="426" spans="1:4" x14ac:dyDescent="0.3">
      <c r="A426" t="s">
        <v>169</v>
      </c>
      <c r="B426" t="s">
        <v>86</v>
      </c>
      <c r="C426" t="s">
        <v>195</v>
      </c>
    </row>
    <row r="427" spans="1:4" x14ac:dyDescent="0.3">
      <c r="A427" t="s">
        <v>169</v>
      </c>
      <c r="B427" t="s">
        <v>86</v>
      </c>
      <c r="C427" t="s">
        <v>196</v>
      </c>
      <c r="D427">
        <v>169742</v>
      </c>
    </row>
    <row r="428" spans="1:4" x14ac:dyDescent="0.3">
      <c r="A428" t="s">
        <v>169</v>
      </c>
      <c r="B428" t="s">
        <v>86</v>
      </c>
      <c r="C428" t="s">
        <v>197</v>
      </c>
      <c r="D428">
        <v>669620</v>
      </c>
    </row>
    <row r="429" spans="1:4" x14ac:dyDescent="0.3">
      <c r="A429" t="s">
        <v>170</v>
      </c>
      <c r="B429" t="s">
        <v>91</v>
      </c>
      <c r="C429" t="s">
        <v>191</v>
      </c>
      <c r="D429">
        <v>50500</v>
      </c>
    </row>
    <row r="430" spans="1:4" x14ac:dyDescent="0.3">
      <c r="A430" t="s">
        <v>170</v>
      </c>
      <c r="B430" t="s">
        <v>91</v>
      </c>
      <c r="C430" t="s">
        <v>192</v>
      </c>
    </row>
    <row r="431" spans="1:4" x14ac:dyDescent="0.3">
      <c r="A431" t="s">
        <v>170</v>
      </c>
      <c r="B431" t="s">
        <v>91</v>
      </c>
      <c r="C431" t="s">
        <v>193</v>
      </c>
      <c r="D431">
        <v>18294</v>
      </c>
    </row>
    <row r="432" spans="1:4" x14ac:dyDescent="0.3">
      <c r="A432" t="s">
        <v>170</v>
      </c>
      <c r="B432" t="s">
        <v>91</v>
      </c>
      <c r="C432" t="s">
        <v>194</v>
      </c>
    </row>
    <row r="433" spans="1:3" x14ac:dyDescent="0.3">
      <c r="A433" t="s">
        <v>170</v>
      </c>
      <c r="B433" t="s">
        <v>91</v>
      </c>
      <c r="C433" t="s">
        <v>195</v>
      </c>
    </row>
    <row r="434" spans="1:3" x14ac:dyDescent="0.3">
      <c r="A434" t="s">
        <v>170</v>
      </c>
      <c r="B434" t="s">
        <v>91</v>
      </c>
      <c r="C434" t="s">
        <v>196</v>
      </c>
    </row>
    <row r="435" spans="1:3" x14ac:dyDescent="0.3">
      <c r="A435" t="s">
        <v>170</v>
      </c>
      <c r="B435" t="s">
        <v>91</v>
      </c>
      <c r="C435" t="s">
        <v>197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ED81A-C712-43FD-A278-FBDC706201DE}">
  <dimension ref="A1:D6"/>
  <sheetViews>
    <sheetView workbookViewId="0">
      <selection activeCell="C2" sqref="C2:C6"/>
    </sheetView>
  </sheetViews>
  <sheetFormatPr defaultRowHeight="14.4" x14ac:dyDescent="0.3"/>
  <cols>
    <col min="2" max="2" width="26.77734375" customWidth="1"/>
    <col min="3" max="3" width="28.33203125" customWidth="1"/>
  </cols>
  <sheetData>
    <row r="1" spans="1:4" x14ac:dyDescent="0.3">
      <c r="B1" t="s">
        <v>106</v>
      </c>
      <c r="C1" t="s">
        <v>107</v>
      </c>
      <c r="D1" t="s">
        <v>42</v>
      </c>
    </row>
    <row r="2" spans="1:4" x14ac:dyDescent="0.3">
      <c r="A2" t="s">
        <v>3</v>
      </c>
      <c r="B2">
        <v>288</v>
      </c>
      <c r="C2">
        <v>514</v>
      </c>
      <c r="D2">
        <v>660</v>
      </c>
    </row>
    <row r="3" spans="1:4" x14ac:dyDescent="0.3">
      <c r="A3" t="s">
        <v>10</v>
      </c>
      <c r="B3">
        <v>788</v>
      </c>
      <c r="C3">
        <v>1875</v>
      </c>
      <c r="D3">
        <v>900</v>
      </c>
    </row>
    <row r="4" spans="1:4" x14ac:dyDescent="0.3">
      <c r="A4" t="s">
        <v>11</v>
      </c>
      <c r="B4">
        <v>393</v>
      </c>
      <c r="C4">
        <v>903</v>
      </c>
      <c r="D4">
        <v>310</v>
      </c>
    </row>
    <row r="5" spans="1:4" x14ac:dyDescent="0.3">
      <c r="A5" t="s">
        <v>4</v>
      </c>
      <c r="B5">
        <v>168</v>
      </c>
      <c r="C5">
        <v>436</v>
      </c>
      <c r="D5">
        <v>60</v>
      </c>
    </row>
    <row r="6" spans="1:4" x14ac:dyDescent="0.3">
      <c r="A6" t="s">
        <v>12</v>
      </c>
      <c r="B6">
        <v>1777</v>
      </c>
      <c r="C6">
        <v>3004</v>
      </c>
      <c r="D6">
        <v>1040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47835-B466-4657-89AF-419929F1507A}">
  <dimension ref="A1:D8"/>
  <sheetViews>
    <sheetView workbookViewId="0">
      <selection activeCell="F8" sqref="F8"/>
    </sheetView>
  </sheetViews>
  <sheetFormatPr defaultRowHeight="14.4" x14ac:dyDescent="0.3"/>
  <cols>
    <col min="2" max="2" width="24.88671875" bestFit="1" customWidth="1"/>
    <col min="3" max="3" width="19" customWidth="1"/>
  </cols>
  <sheetData>
    <row r="1" spans="1:4" x14ac:dyDescent="0.3">
      <c r="B1" t="s">
        <v>108</v>
      </c>
      <c r="C1" t="s">
        <v>107</v>
      </c>
      <c r="D1" t="s">
        <v>42</v>
      </c>
    </row>
    <row r="2" spans="1:4" x14ac:dyDescent="0.3">
      <c r="A2" t="s">
        <v>13</v>
      </c>
      <c r="B2">
        <v>247</v>
      </c>
      <c r="C2">
        <v>740</v>
      </c>
      <c r="D2">
        <v>610</v>
      </c>
    </row>
    <row r="3" spans="1:4" x14ac:dyDescent="0.3">
      <c r="A3" t="s">
        <v>14</v>
      </c>
      <c r="B3">
        <v>351</v>
      </c>
      <c r="C3">
        <v>702</v>
      </c>
      <c r="D3">
        <v>210</v>
      </c>
    </row>
    <row r="4" spans="1:4" x14ac:dyDescent="0.3">
      <c r="A4" t="s">
        <v>16</v>
      </c>
      <c r="B4">
        <v>52</v>
      </c>
      <c r="C4">
        <v>157</v>
      </c>
      <c r="D4">
        <v>160</v>
      </c>
    </row>
    <row r="5" spans="1:4" x14ac:dyDescent="0.3">
      <c r="A5" t="s">
        <v>17</v>
      </c>
      <c r="B5">
        <v>116</v>
      </c>
      <c r="C5">
        <v>261</v>
      </c>
      <c r="D5">
        <v>150</v>
      </c>
    </row>
    <row r="6" spans="1:4" x14ac:dyDescent="0.3">
      <c r="A6" t="s">
        <v>15</v>
      </c>
      <c r="B6">
        <v>82</v>
      </c>
      <c r="C6">
        <v>163</v>
      </c>
      <c r="D6">
        <v>140</v>
      </c>
    </row>
    <row r="7" spans="1:4" x14ac:dyDescent="0.3">
      <c r="A7" t="s">
        <v>43</v>
      </c>
      <c r="B7">
        <v>68</v>
      </c>
      <c r="C7">
        <v>203</v>
      </c>
      <c r="D7">
        <v>50</v>
      </c>
    </row>
    <row r="8" spans="1:4" x14ac:dyDescent="0.3">
      <c r="A8" t="s">
        <v>45</v>
      </c>
      <c r="B8">
        <v>84</v>
      </c>
      <c r="C8">
        <v>221</v>
      </c>
      <c r="D8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4D5F8-1224-45C3-A168-27DABA17B43F}">
  <dimension ref="A1:D3"/>
  <sheetViews>
    <sheetView workbookViewId="0">
      <selection activeCell="B8" sqref="B8"/>
    </sheetView>
  </sheetViews>
  <sheetFormatPr defaultColWidth="8.88671875" defaultRowHeight="14.4" x14ac:dyDescent="0.3"/>
  <cols>
    <col min="1" max="1" width="8.88671875" style="12"/>
    <col min="2" max="2" width="23.5546875" style="12" bestFit="1" customWidth="1"/>
    <col min="3" max="3" width="21.88671875" style="12" bestFit="1" customWidth="1"/>
    <col min="4" max="16384" width="8.88671875" style="12"/>
  </cols>
  <sheetData>
    <row r="1" spans="1:4" x14ac:dyDescent="0.3">
      <c r="B1" s="12" t="s">
        <v>106</v>
      </c>
      <c r="C1" s="12" t="s">
        <v>109</v>
      </c>
      <c r="D1" s="12" t="s">
        <v>42</v>
      </c>
    </row>
    <row r="2" spans="1:4" x14ac:dyDescent="0.3">
      <c r="A2" s="12" t="s">
        <v>44</v>
      </c>
      <c r="B2" s="12">
        <v>114</v>
      </c>
      <c r="C2" s="12">
        <v>277</v>
      </c>
      <c r="D2" s="12">
        <v>240</v>
      </c>
    </row>
    <row r="3" spans="1:4" x14ac:dyDescent="0.3">
      <c r="A3" s="12" t="s">
        <v>46</v>
      </c>
      <c r="B3" s="12">
        <v>21</v>
      </c>
      <c r="C3" s="12">
        <v>59</v>
      </c>
      <c r="D3" s="12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1952-8CB7-4AFB-A97F-D2713EF54E5D}">
  <dimension ref="A1:D10"/>
  <sheetViews>
    <sheetView workbookViewId="0"/>
  </sheetViews>
  <sheetFormatPr defaultRowHeight="14.4" x14ac:dyDescent="0.3"/>
  <cols>
    <col min="1" max="1" width="28.44140625" bestFit="1" customWidth="1"/>
    <col min="2" max="2" width="23.5546875" bestFit="1" customWidth="1"/>
    <col min="3" max="3" width="21.88671875" bestFit="1" customWidth="1"/>
    <col min="4" max="4" width="11.33203125" bestFit="1" customWidth="1"/>
  </cols>
  <sheetData>
    <row r="1" spans="1:4" x14ac:dyDescent="0.3">
      <c r="B1" s="12" t="s">
        <v>106</v>
      </c>
      <c r="C1" s="12" t="s">
        <v>109</v>
      </c>
      <c r="D1" t="s">
        <v>42</v>
      </c>
    </row>
    <row r="2" spans="1:4" x14ac:dyDescent="0.3">
      <c r="A2" t="s">
        <v>47</v>
      </c>
      <c r="B2">
        <v>30</v>
      </c>
      <c r="C2">
        <v>70</v>
      </c>
      <c r="D2">
        <v>90</v>
      </c>
    </row>
    <row r="3" spans="1:4" x14ac:dyDescent="0.3">
      <c r="A3" t="s">
        <v>48</v>
      </c>
      <c r="B3">
        <v>30</v>
      </c>
      <c r="C3">
        <v>60</v>
      </c>
      <c r="D3">
        <v>90</v>
      </c>
    </row>
    <row r="4" spans="1:4" x14ac:dyDescent="0.3">
      <c r="A4" t="s">
        <v>49</v>
      </c>
      <c r="B4">
        <v>54</v>
      </c>
      <c r="C4">
        <v>54</v>
      </c>
      <c r="D4">
        <v>80</v>
      </c>
    </row>
    <row r="5" spans="1:4" x14ac:dyDescent="0.3">
      <c r="A5" t="s">
        <v>50</v>
      </c>
      <c r="B5">
        <v>41</v>
      </c>
      <c r="C5">
        <v>54</v>
      </c>
      <c r="D5">
        <v>70</v>
      </c>
    </row>
    <row r="6" spans="1:4" x14ac:dyDescent="0.3">
      <c r="A6" t="s">
        <v>51</v>
      </c>
      <c r="B6">
        <v>25</v>
      </c>
      <c r="C6">
        <v>137</v>
      </c>
      <c r="D6">
        <v>50</v>
      </c>
    </row>
    <row r="7" spans="1:4" x14ac:dyDescent="0.3">
      <c r="A7" t="s">
        <v>52</v>
      </c>
      <c r="B7">
        <v>70</v>
      </c>
      <c r="C7">
        <v>94</v>
      </c>
      <c r="D7">
        <v>50</v>
      </c>
    </row>
    <row r="8" spans="1:4" x14ac:dyDescent="0.3">
      <c r="A8" t="s">
        <v>53</v>
      </c>
      <c r="B8">
        <v>6</v>
      </c>
      <c r="C8">
        <v>36</v>
      </c>
      <c r="D8">
        <v>40</v>
      </c>
    </row>
    <row r="9" spans="1:4" x14ac:dyDescent="0.3">
      <c r="A9" t="s">
        <v>54</v>
      </c>
      <c r="B9">
        <v>33</v>
      </c>
      <c r="C9">
        <v>240</v>
      </c>
      <c r="D9">
        <v>40</v>
      </c>
    </row>
    <row r="10" spans="1:4" x14ac:dyDescent="0.3">
      <c r="A10" t="s">
        <v>55</v>
      </c>
      <c r="B10">
        <v>4</v>
      </c>
      <c r="C10">
        <v>71</v>
      </c>
      <c r="D10">
        <v>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10C20-F7CB-4908-A220-F7DA7C972674}">
  <dimension ref="A1:D58"/>
  <sheetViews>
    <sheetView workbookViewId="0"/>
  </sheetViews>
  <sheetFormatPr defaultRowHeight="14.4" x14ac:dyDescent="0.3"/>
  <cols>
    <col min="1" max="1" width="12.5546875" customWidth="1"/>
    <col min="2" max="2" width="14.5546875" customWidth="1"/>
    <col min="3" max="3" width="28.44140625" bestFit="1" customWidth="1"/>
    <col min="4" max="4" width="13.21875" bestFit="1" customWidth="1"/>
  </cols>
  <sheetData>
    <row r="1" spans="1:4" x14ac:dyDescent="0.3">
      <c r="A1" t="s">
        <v>127</v>
      </c>
      <c r="B1" t="s">
        <v>129</v>
      </c>
      <c r="C1" t="s">
        <v>130</v>
      </c>
      <c r="D1" t="s">
        <v>131</v>
      </c>
    </row>
    <row r="2" spans="1:4" ht="15" x14ac:dyDescent="0.3">
      <c r="A2">
        <v>2025</v>
      </c>
      <c r="B2">
        <v>3000</v>
      </c>
      <c r="C2" t="s">
        <v>45</v>
      </c>
      <c r="D2" t="s">
        <v>133</v>
      </c>
    </row>
    <row r="3" spans="1:4" ht="15" x14ac:dyDescent="0.3">
      <c r="A3">
        <v>2025</v>
      </c>
      <c r="B3">
        <v>6000</v>
      </c>
      <c r="C3" t="s">
        <v>44</v>
      </c>
      <c r="D3" t="s">
        <v>135</v>
      </c>
    </row>
    <row r="4" spans="1:4" ht="15" x14ac:dyDescent="0.3">
      <c r="A4">
        <v>2025</v>
      </c>
      <c r="B4">
        <v>8610</v>
      </c>
      <c r="C4" t="s">
        <v>137</v>
      </c>
      <c r="D4" t="s">
        <v>133</v>
      </c>
    </row>
    <row r="5" spans="1:4" ht="15" x14ac:dyDescent="0.3">
      <c r="A5">
        <v>2025</v>
      </c>
      <c r="B5">
        <v>8721</v>
      </c>
      <c r="C5" t="s">
        <v>48</v>
      </c>
      <c r="D5" t="s">
        <v>138</v>
      </c>
    </row>
    <row r="6" spans="1:4" ht="15" x14ac:dyDescent="0.3">
      <c r="A6">
        <v>2025</v>
      </c>
      <c r="B6">
        <v>4100</v>
      </c>
      <c r="C6" t="s">
        <v>93</v>
      </c>
      <c r="D6" t="s">
        <v>139</v>
      </c>
    </row>
    <row r="7" spans="1:4" ht="15" x14ac:dyDescent="0.3">
      <c r="A7">
        <v>2025</v>
      </c>
      <c r="B7">
        <v>3609</v>
      </c>
      <c r="C7" t="s">
        <v>140</v>
      </c>
      <c r="D7" t="s">
        <v>141</v>
      </c>
    </row>
    <row r="8" spans="1:4" ht="15" x14ac:dyDescent="0.3">
      <c r="A8">
        <v>2025</v>
      </c>
      <c r="B8">
        <v>3811</v>
      </c>
      <c r="C8" t="s">
        <v>142</v>
      </c>
      <c r="D8" t="s">
        <v>133</v>
      </c>
    </row>
    <row r="9" spans="1:4" ht="15" x14ac:dyDescent="0.3">
      <c r="A9">
        <v>2025</v>
      </c>
      <c r="B9">
        <v>6400</v>
      </c>
      <c r="C9" t="s">
        <v>143</v>
      </c>
      <c r="D9" t="s">
        <v>138</v>
      </c>
    </row>
    <row r="10" spans="1:4" ht="15" x14ac:dyDescent="0.3">
      <c r="A10">
        <v>2025</v>
      </c>
      <c r="B10">
        <v>6513</v>
      </c>
      <c r="C10" t="s">
        <v>117</v>
      </c>
      <c r="D10" t="s">
        <v>133</v>
      </c>
    </row>
    <row r="11" spans="1:4" ht="15" x14ac:dyDescent="0.3">
      <c r="A11">
        <v>2025</v>
      </c>
      <c r="B11">
        <v>6250</v>
      </c>
      <c r="C11" t="s">
        <v>145</v>
      </c>
      <c r="D11" t="s">
        <v>133</v>
      </c>
    </row>
    <row r="12" spans="1:4" ht="15" x14ac:dyDescent="0.3">
      <c r="A12">
        <v>2025</v>
      </c>
      <c r="B12">
        <v>7300</v>
      </c>
      <c r="C12" t="s">
        <v>121</v>
      </c>
      <c r="D12" t="s">
        <v>141</v>
      </c>
    </row>
    <row r="13" spans="1:4" ht="15" x14ac:dyDescent="0.3">
      <c r="A13">
        <v>2025</v>
      </c>
      <c r="B13">
        <v>7505</v>
      </c>
      <c r="C13" t="s">
        <v>146</v>
      </c>
      <c r="D13" t="s">
        <v>138</v>
      </c>
    </row>
    <row r="14" spans="1:4" ht="15" x14ac:dyDescent="0.3">
      <c r="A14">
        <v>2025</v>
      </c>
      <c r="B14">
        <v>8722</v>
      </c>
      <c r="C14" t="s">
        <v>120</v>
      </c>
      <c r="D14" t="s">
        <v>133</v>
      </c>
    </row>
    <row r="15" spans="1:4" ht="15" x14ac:dyDescent="0.3">
      <c r="A15">
        <v>2025</v>
      </c>
      <c r="B15">
        <v>1300</v>
      </c>
      <c r="C15" t="s">
        <v>3</v>
      </c>
      <c r="D15" t="s">
        <v>138</v>
      </c>
    </row>
    <row r="16" spans="1:4" ht="15" x14ac:dyDescent="0.3">
      <c r="A16">
        <v>2025</v>
      </c>
      <c r="B16">
        <v>8719</v>
      </c>
      <c r="C16" t="s">
        <v>49</v>
      </c>
      <c r="D16" t="s">
        <v>138</v>
      </c>
    </row>
    <row r="17" spans="1:4" ht="15" x14ac:dyDescent="0.3">
      <c r="A17">
        <v>2025</v>
      </c>
      <c r="B17">
        <v>3709</v>
      </c>
      <c r="C17" t="s">
        <v>147</v>
      </c>
      <c r="D17" t="s">
        <v>138</v>
      </c>
    </row>
    <row r="18" spans="1:4" ht="15" x14ac:dyDescent="0.3">
      <c r="A18">
        <v>2025</v>
      </c>
      <c r="B18">
        <v>6602</v>
      </c>
      <c r="C18" t="s">
        <v>95</v>
      </c>
      <c r="D18" t="s">
        <v>141</v>
      </c>
    </row>
    <row r="19" spans="1:4" ht="15" x14ac:dyDescent="0.3">
      <c r="A19">
        <v>2025</v>
      </c>
      <c r="B19">
        <v>1400</v>
      </c>
      <c r="C19" t="s">
        <v>148</v>
      </c>
      <c r="D19" t="s">
        <v>133</v>
      </c>
    </row>
    <row r="20" spans="1:4" ht="15" x14ac:dyDescent="0.3">
      <c r="A20">
        <v>2025</v>
      </c>
      <c r="B20">
        <v>8710</v>
      </c>
      <c r="C20" t="s">
        <v>149</v>
      </c>
      <c r="D20" t="s">
        <v>141</v>
      </c>
    </row>
    <row r="21" spans="1:4" ht="15" x14ac:dyDescent="0.3">
      <c r="A21">
        <v>2025</v>
      </c>
      <c r="B21">
        <v>5613</v>
      </c>
      <c r="C21" t="s">
        <v>151</v>
      </c>
      <c r="D21" t="s">
        <v>141</v>
      </c>
    </row>
    <row r="22" spans="1:4" ht="15" x14ac:dyDescent="0.3">
      <c r="A22">
        <v>2025</v>
      </c>
      <c r="B22">
        <v>5508</v>
      </c>
      <c r="C22" t="s">
        <v>152</v>
      </c>
      <c r="D22" t="s">
        <v>141</v>
      </c>
    </row>
    <row r="23" spans="1:4" ht="15" x14ac:dyDescent="0.3">
      <c r="A23">
        <v>2025</v>
      </c>
      <c r="B23">
        <v>3511</v>
      </c>
      <c r="C23" t="s">
        <v>53</v>
      </c>
      <c r="D23" t="s">
        <v>138</v>
      </c>
    </row>
    <row r="24" spans="1:4" ht="15" x14ac:dyDescent="0.3">
      <c r="A24">
        <v>2025</v>
      </c>
      <c r="B24">
        <v>8716</v>
      </c>
      <c r="C24" t="s">
        <v>43</v>
      </c>
      <c r="D24" t="s">
        <v>141</v>
      </c>
    </row>
    <row r="25" spans="1:4" ht="15" x14ac:dyDescent="0.3">
      <c r="A25">
        <v>2025</v>
      </c>
      <c r="B25">
        <v>6515</v>
      </c>
      <c r="C25" t="s">
        <v>47</v>
      </c>
      <c r="D25" t="s">
        <v>138</v>
      </c>
    </row>
    <row r="26" spans="1:4" ht="15" x14ac:dyDescent="0.3">
      <c r="A26">
        <v>2025</v>
      </c>
      <c r="B26">
        <v>4200</v>
      </c>
      <c r="C26" t="s">
        <v>46</v>
      </c>
      <c r="D26" t="s">
        <v>138</v>
      </c>
    </row>
    <row r="27" spans="1:4" ht="15" x14ac:dyDescent="0.3">
      <c r="A27">
        <v>2025</v>
      </c>
      <c r="B27">
        <v>1606</v>
      </c>
      <c r="C27" t="s">
        <v>154</v>
      </c>
      <c r="D27" t="s">
        <v>138</v>
      </c>
    </row>
    <row r="28" spans="1:4" ht="15" x14ac:dyDescent="0.3">
      <c r="A28">
        <v>2025</v>
      </c>
      <c r="B28">
        <v>1000</v>
      </c>
      <c r="C28" t="s">
        <v>63</v>
      </c>
      <c r="D28" t="s">
        <v>141</v>
      </c>
    </row>
    <row r="29" spans="1:4" ht="15" x14ac:dyDescent="0.3">
      <c r="A29">
        <v>2025</v>
      </c>
      <c r="B29">
        <v>6710</v>
      </c>
      <c r="C29" t="s">
        <v>155</v>
      </c>
      <c r="D29" t="s">
        <v>141</v>
      </c>
    </row>
    <row r="30" spans="1:4" ht="15" x14ac:dyDescent="0.3">
      <c r="A30">
        <v>2025</v>
      </c>
      <c r="B30">
        <v>1604</v>
      </c>
      <c r="C30" t="s">
        <v>4</v>
      </c>
      <c r="D30" t="s">
        <v>141</v>
      </c>
    </row>
    <row r="31" spans="1:4" ht="15" x14ac:dyDescent="0.3">
      <c r="A31">
        <v>2025</v>
      </c>
      <c r="B31">
        <v>7400</v>
      </c>
      <c r="C31" t="s">
        <v>119</v>
      </c>
      <c r="D31" t="s">
        <v>141</v>
      </c>
    </row>
    <row r="32" spans="1:4" ht="15" x14ac:dyDescent="0.3">
      <c r="A32">
        <v>2025</v>
      </c>
      <c r="B32">
        <v>8508</v>
      </c>
      <c r="C32" t="s">
        <v>118</v>
      </c>
      <c r="D32" t="s">
        <v>133</v>
      </c>
    </row>
    <row r="33" spans="1:4" ht="15" x14ac:dyDescent="0.3">
      <c r="A33">
        <v>2025</v>
      </c>
      <c r="B33">
        <v>6100</v>
      </c>
      <c r="C33" t="s">
        <v>116</v>
      </c>
      <c r="D33" t="s">
        <v>141</v>
      </c>
    </row>
    <row r="34" spans="1:4" ht="15" x14ac:dyDescent="0.3">
      <c r="A34">
        <v>2025</v>
      </c>
      <c r="B34">
        <v>8613</v>
      </c>
      <c r="C34" t="s">
        <v>50</v>
      </c>
      <c r="D34" t="s">
        <v>138</v>
      </c>
    </row>
    <row r="35" spans="1:4" ht="15" x14ac:dyDescent="0.3">
      <c r="A35">
        <v>2025</v>
      </c>
      <c r="B35">
        <v>8614</v>
      </c>
      <c r="C35" t="s">
        <v>115</v>
      </c>
      <c r="D35" t="s">
        <v>141</v>
      </c>
    </row>
    <row r="36" spans="1:4" ht="15" x14ac:dyDescent="0.3">
      <c r="A36">
        <v>2025</v>
      </c>
      <c r="B36">
        <v>4502</v>
      </c>
      <c r="C36" t="s">
        <v>156</v>
      </c>
      <c r="D36" t="s">
        <v>141</v>
      </c>
    </row>
    <row r="37" spans="1:4" ht="15" x14ac:dyDescent="0.3">
      <c r="A37">
        <v>2025</v>
      </c>
      <c r="B37">
        <v>2000</v>
      </c>
      <c r="C37" t="s">
        <v>14</v>
      </c>
      <c r="D37" t="s">
        <v>141</v>
      </c>
    </row>
    <row r="38" spans="1:4" ht="15" x14ac:dyDescent="0.3">
      <c r="A38">
        <v>2025</v>
      </c>
      <c r="B38">
        <v>0</v>
      </c>
      <c r="C38" t="s">
        <v>64</v>
      </c>
      <c r="D38" t="s">
        <v>141</v>
      </c>
    </row>
    <row r="39" spans="1:4" ht="15" x14ac:dyDescent="0.3">
      <c r="A39">
        <v>2025</v>
      </c>
      <c r="B39">
        <v>1100</v>
      </c>
      <c r="C39" t="s">
        <v>157</v>
      </c>
      <c r="D39" t="s">
        <v>141</v>
      </c>
    </row>
    <row r="40" spans="1:4" ht="15" x14ac:dyDescent="0.3">
      <c r="A40">
        <v>2025</v>
      </c>
      <c r="B40">
        <v>8509</v>
      </c>
      <c r="C40" t="s">
        <v>158</v>
      </c>
      <c r="D40" t="s">
        <v>133</v>
      </c>
    </row>
    <row r="41" spans="1:4" ht="15" x14ac:dyDescent="0.3">
      <c r="A41">
        <v>2025</v>
      </c>
      <c r="B41">
        <v>5716</v>
      </c>
      <c r="C41" t="s">
        <v>55</v>
      </c>
      <c r="D41" t="s">
        <v>135</v>
      </c>
    </row>
    <row r="42" spans="1:4" ht="15" x14ac:dyDescent="0.3">
      <c r="A42">
        <v>2025</v>
      </c>
      <c r="B42">
        <v>8720</v>
      </c>
      <c r="C42" t="s">
        <v>51</v>
      </c>
      <c r="D42" t="s">
        <v>133</v>
      </c>
    </row>
    <row r="43" spans="1:4" ht="15" x14ac:dyDescent="0.3">
      <c r="A43">
        <v>2025</v>
      </c>
      <c r="B43">
        <v>3714</v>
      </c>
      <c r="C43" t="s">
        <v>160</v>
      </c>
      <c r="D43" t="s">
        <v>141</v>
      </c>
    </row>
    <row r="44" spans="1:4" ht="15" x14ac:dyDescent="0.3">
      <c r="A44">
        <v>2025</v>
      </c>
      <c r="B44">
        <v>4911</v>
      </c>
      <c r="C44" t="s">
        <v>161</v>
      </c>
      <c r="D44" t="s">
        <v>138</v>
      </c>
    </row>
    <row r="45" spans="1:4" ht="15" x14ac:dyDescent="0.3">
      <c r="A45">
        <v>2025</v>
      </c>
      <c r="B45">
        <v>2510</v>
      </c>
      <c r="C45" t="s">
        <v>15</v>
      </c>
      <c r="D45" t="s">
        <v>135</v>
      </c>
    </row>
    <row r="46" spans="1:4" ht="15" x14ac:dyDescent="0.3">
      <c r="A46">
        <v>2025</v>
      </c>
      <c r="B46">
        <v>4803</v>
      </c>
      <c r="C46" t="s">
        <v>94</v>
      </c>
      <c r="D46" t="s">
        <v>138</v>
      </c>
    </row>
    <row r="47" spans="1:4" ht="15" x14ac:dyDescent="0.3">
      <c r="A47">
        <v>2025</v>
      </c>
      <c r="B47">
        <v>6601</v>
      </c>
      <c r="C47" t="s">
        <v>162</v>
      </c>
      <c r="D47" t="s">
        <v>135</v>
      </c>
    </row>
    <row r="48" spans="1:4" ht="15" x14ac:dyDescent="0.3">
      <c r="A48">
        <v>2025</v>
      </c>
      <c r="B48">
        <v>8200</v>
      </c>
      <c r="C48" t="s">
        <v>163</v>
      </c>
      <c r="D48" t="s">
        <v>135</v>
      </c>
    </row>
    <row r="49" spans="1:4" ht="15" x14ac:dyDescent="0.3">
      <c r="A49">
        <v>2025</v>
      </c>
      <c r="B49">
        <v>8401</v>
      </c>
      <c r="C49" t="s">
        <v>164</v>
      </c>
      <c r="D49" t="s">
        <v>133</v>
      </c>
    </row>
    <row r="50" spans="1:4" ht="15" x14ac:dyDescent="0.3">
      <c r="A50">
        <v>2025</v>
      </c>
      <c r="B50">
        <v>5609</v>
      </c>
      <c r="C50" t="s">
        <v>92</v>
      </c>
      <c r="D50" t="s">
        <v>141</v>
      </c>
    </row>
    <row r="51" spans="1:4" ht="15" x14ac:dyDescent="0.3">
      <c r="A51">
        <v>2025</v>
      </c>
      <c r="B51">
        <v>3716</v>
      </c>
      <c r="C51" t="s">
        <v>165</v>
      </c>
      <c r="D51" t="s">
        <v>141</v>
      </c>
    </row>
    <row r="52" spans="1:4" ht="15" x14ac:dyDescent="0.3">
      <c r="A52">
        <v>2025</v>
      </c>
      <c r="B52">
        <v>2506</v>
      </c>
      <c r="C52" t="s">
        <v>166</v>
      </c>
      <c r="D52" t="s">
        <v>138</v>
      </c>
    </row>
    <row r="53" spans="1:4" ht="15" x14ac:dyDescent="0.3">
      <c r="A53">
        <v>2025</v>
      </c>
      <c r="B53">
        <v>8717</v>
      </c>
      <c r="C53" t="s">
        <v>167</v>
      </c>
      <c r="D53" t="s">
        <v>133</v>
      </c>
    </row>
    <row r="54" spans="1:4" ht="15" x14ac:dyDescent="0.3">
      <c r="A54">
        <v>2025</v>
      </c>
      <c r="B54">
        <v>8000</v>
      </c>
      <c r="C54" t="s">
        <v>52</v>
      </c>
      <c r="D54" t="s">
        <v>141</v>
      </c>
    </row>
    <row r="55" spans="1:4" ht="15" x14ac:dyDescent="0.3">
      <c r="A55">
        <v>2025</v>
      </c>
      <c r="B55">
        <v>4604</v>
      </c>
      <c r="C55" t="s">
        <v>169</v>
      </c>
      <c r="D55" t="s">
        <v>141</v>
      </c>
    </row>
    <row r="56" spans="1:4" ht="15" x14ac:dyDescent="0.3">
      <c r="A56">
        <v>2025</v>
      </c>
      <c r="B56">
        <v>7502</v>
      </c>
      <c r="C56" t="s">
        <v>170</v>
      </c>
      <c r="D56" t="s">
        <v>141</v>
      </c>
    </row>
    <row r="57" spans="1:4" ht="15" x14ac:dyDescent="0.3">
      <c r="A57">
        <v>2025</v>
      </c>
      <c r="B57">
        <v>6613</v>
      </c>
      <c r="C57" t="s">
        <v>171</v>
      </c>
      <c r="D57" t="s">
        <v>135</v>
      </c>
    </row>
    <row r="58" spans="1:4" ht="15" x14ac:dyDescent="0.3">
      <c r="A58">
        <v>2025</v>
      </c>
      <c r="B58">
        <v>2300</v>
      </c>
      <c r="C58" t="s">
        <v>172</v>
      </c>
      <c r="D58" t="s">
        <v>173</v>
      </c>
    </row>
  </sheetData>
  <autoFilter ref="A1:D58" xr:uid="{79F10C20-F7CB-4908-A220-F7DA7C972674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C008D-A678-4DAA-AC79-6EB3506B90DF}">
  <sheetPr>
    <tabColor rgb="FFDAA852"/>
  </sheetPr>
  <dimension ref="A1:B15"/>
  <sheetViews>
    <sheetView zoomScale="115" zoomScaleNormal="115" workbookViewId="0">
      <selection activeCell="A9" sqref="A9"/>
    </sheetView>
  </sheetViews>
  <sheetFormatPr defaultRowHeight="15" x14ac:dyDescent="0.3"/>
  <cols>
    <col min="1" max="1" width="34.109375" bestFit="1" customWidth="1"/>
    <col min="2" max="2" width="98.21875" bestFit="1" customWidth="1"/>
    <col min="3" max="3" width="9.109375" bestFit="1" customWidth="1"/>
    <col min="4" max="4" width="9.88671875" bestFit="1" customWidth="1"/>
  </cols>
  <sheetData>
    <row r="1" spans="1:2" ht="14.4" x14ac:dyDescent="0.3">
      <c r="A1" s="2" t="s">
        <v>203</v>
      </c>
    </row>
    <row r="2" spans="1:2" ht="14.4" x14ac:dyDescent="0.3">
      <c r="A2" s="2" t="s">
        <v>20</v>
      </c>
    </row>
    <row r="4" spans="1:2" ht="14.4" x14ac:dyDescent="0.3">
      <c r="A4" s="24" t="s">
        <v>0</v>
      </c>
      <c r="B4" s="24" t="s">
        <v>1</v>
      </c>
    </row>
    <row r="5" spans="1:2" ht="14.4" x14ac:dyDescent="0.3">
      <c r="A5" s="26" t="s">
        <v>21</v>
      </c>
      <c r="B5" s="25" t="s">
        <v>58</v>
      </c>
    </row>
    <row r="6" spans="1:2" ht="14.4" x14ac:dyDescent="0.3">
      <c r="A6" s="27" t="s">
        <v>22</v>
      </c>
      <c r="B6" s="25" t="s">
        <v>65</v>
      </c>
    </row>
    <row r="7" spans="1:2" ht="14.4" x14ac:dyDescent="0.3">
      <c r="A7" s="27" t="s">
        <v>23</v>
      </c>
      <c r="B7" s="25" t="s">
        <v>124</v>
      </c>
    </row>
    <row r="8" spans="1:2" ht="14.4" x14ac:dyDescent="0.3">
      <c r="A8" s="27" t="s">
        <v>24</v>
      </c>
      <c r="B8" s="25" t="s">
        <v>123</v>
      </c>
    </row>
    <row r="9" spans="1:2" ht="14.4" x14ac:dyDescent="0.3">
      <c r="A9" s="27" t="s">
        <v>26</v>
      </c>
      <c r="B9" s="25" t="s">
        <v>180</v>
      </c>
    </row>
    <row r="10" spans="1:2" ht="14.4" x14ac:dyDescent="0.3"/>
    <row r="11" spans="1:2" ht="14.4" x14ac:dyDescent="0.3"/>
    <row r="12" spans="1:2" ht="14.4" x14ac:dyDescent="0.3"/>
    <row r="13" spans="1:2" ht="14.4" x14ac:dyDescent="0.3"/>
    <row r="14" spans="1:2" ht="14.4" x14ac:dyDescent="0.3"/>
    <row r="15" spans="1:2" ht="14.4" x14ac:dyDescent="0.3"/>
  </sheetData>
  <hyperlinks>
    <hyperlink ref="A5" location="'2.1'!A1" display="'2.1'!A1" xr:uid="{CAD05D8A-6BFD-4351-83F5-21FA634EACAC}"/>
    <hyperlink ref="A6" location="'2.2'!A1" display="'2.2'!A1" xr:uid="{FBF21F12-6FA3-4377-92DA-CB9F10E65E7C}"/>
    <hyperlink ref="A7" location="'2.3'!A1" display="'2.3'!A1" xr:uid="{CDDF7D9A-E557-4246-9F03-C8C331CA9288}"/>
    <hyperlink ref="A8" location="'2.4'!A1" display="'2.4'!A1" xr:uid="{26BE39C2-4784-4FCB-8E9A-085DD37C0FD3}"/>
    <hyperlink ref="A9" location="'2.5'!A1" display="'2.5'!A1" xr:uid="{CC08EB45-553A-4FD8-B0F0-1D18EDC1FF8A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9AD9-5EA3-4040-A6E4-43129D9B1A60}">
  <dimension ref="A1:E7"/>
  <sheetViews>
    <sheetView workbookViewId="0"/>
  </sheetViews>
  <sheetFormatPr defaultRowHeight="14.4" x14ac:dyDescent="0.3"/>
  <cols>
    <col min="2" max="2" width="21" bestFit="1" customWidth="1"/>
    <col min="4" max="4" width="16.21875" bestFit="1" customWidth="1"/>
    <col min="5" max="5" width="14.5546875" bestFit="1" customWidth="1"/>
  </cols>
  <sheetData>
    <row r="1" spans="1:5" x14ac:dyDescent="0.3">
      <c r="B1" t="s">
        <v>59</v>
      </c>
      <c r="C1" t="s">
        <v>60</v>
      </c>
      <c r="D1" t="s">
        <v>110</v>
      </c>
      <c r="E1" t="s">
        <v>111</v>
      </c>
    </row>
    <row r="2" spans="1:5" x14ac:dyDescent="0.3">
      <c r="A2">
        <v>2020</v>
      </c>
      <c r="B2">
        <v>3816</v>
      </c>
    </row>
    <row r="3" spans="1:5" x14ac:dyDescent="0.3">
      <c r="A3">
        <v>2021</v>
      </c>
      <c r="B3">
        <v>3220</v>
      </c>
    </row>
    <row r="4" spans="1:5" x14ac:dyDescent="0.3">
      <c r="A4">
        <v>2022</v>
      </c>
      <c r="B4">
        <v>2885</v>
      </c>
    </row>
    <row r="5" spans="1:5" x14ac:dyDescent="0.3">
      <c r="A5">
        <v>2023</v>
      </c>
      <c r="B5">
        <v>3458</v>
      </c>
      <c r="C5">
        <v>3928</v>
      </c>
      <c r="D5">
        <v>2869</v>
      </c>
      <c r="E5">
        <v>4943</v>
      </c>
    </row>
    <row r="6" spans="1:5" x14ac:dyDescent="0.3">
      <c r="A6">
        <v>2024</v>
      </c>
      <c r="B6">
        <v>3637</v>
      </c>
      <c r="C6">
        <v>4134</v>
      </c>
      <c r="D6">
        <v>2900</v>
      </c>
      <c r="E6">
        <v>5161</v>
      </c>
    </row>
    <row r="7" spans="1:5" x14ac:dyDescent="0.3">
      <c r="A7">
        <v>2025</v>
      </c>
      <c r="B7">
        <v>3371</v>
      </c>
      <c r="C7">
        <v>3957</v>
      </c>
      <c r="D7">
        <v>2503</v>
      </c>
      <c r="E7">
        <v>5152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N c L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c m c J O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1 z M 1 M N Y z s N G H C d r 4 Z u Y h F B g B H Q y S R R K 0 c S 7 N K S k t S r X L L N b 1 D L b R h 3 F t 9 K F + s A M A A A D / / w M A U E s D B B Q A A g A I A A A A I Q B z j W 5 p 5 g Y A A J g 6 A A A T A A A A R m 9 y b X V s Y X M v U 2 V j d G l v b j E u b e x b S 2 8 b N x C + G 8 h / W M g X G 1 A F y 4 7 d t I E P a y t + N L a c W r K B I C o I S k u v a H G 5 K h 9 K 1 M C H / p R c e g t g I E A P A X L a P 1 Z y V + / l P u w m 3 d S W Y c D y z C x 3 y P k + c s i h O O o I 7 F O r E f 2 t P l 9 Z 4 V 3 I k G M x B A n g 0 I O 0 L Z k j G V C / b c w E p q 6 0 d i 2 C x J M V S / 0 0 f M k 6 S E n 2 + a B S 8 z v S Q 1 S s H W C C K v s + F e o f v l b a / 7 l 1 w R H j r R 7 D X D V R I Z g 6 k L T O K K o x P E D W D 9 b R a a N V Q 7 w n / H 7 r N P h A Y X A L W Y 8 H X x g n U O m D D 2 7 w m Y t W m l + V D h + U 1 s t v a o h g D w v E d k v P S 2 V r 3 y f S o 3 x 3 q 2 y 9 o B 3 f U a a 7 O 9 s b G 9 W y 9 a v 0 B W q I I U G 7 0 4 + V u k / R b + v l q I O r p V f M 9 5 T O s Y 4 Q d F Q v S q q 3 T d h W h i P N S L 4 W j U X Z e j O S 2 4 Q 0 O p B A x n c F k 7 N N 7 n c h d V W L z W E f T Z t r M k j 5 l c + 8 y G O t 5 G u G 9 5 f f v y 8 J 1 U P V N 6 F s L A c K d F O 2 3 p c G k I 1 l A r 0 T I x l R s m M q d p 5 W d I s 3 N + t P V j A 1 e j I N v 4 d U f L h y Q 7 8 H u G q 8 i Q B 0 K E S R s U 9 0 K i P w 1 a c P P v J H Z w c X t b 2 z 8 0 N w Y t d r j b 3 X h 4 e 1 G B Q O 7 V P 7 p A n q r 5 v N B J i E M i q 9 N m K h V I 0 4 h t S g 6 C P V X y p U q M F P G + n 6 q k n f 8 S U V 8 7 j U Y n + A W F w q q W M S K y Q 4 w K d x R V c h 5 A o S A k b N L b 5 8 o h 8 3 n G g w f c W s S S 4 G a V y O M a r c c M C 4 0 S I Z l O h U B o N 2 8 h J I 9 e N / y Z + Q N U c n F 0 3 7 4 O T s 5 c u L e o w g f Y Y 7 C N j B L Y P M C j 6 2 g 8 / B L T a B J z K s B 1 + u T Y a T 9 k K Y A I r e A o W x d C 3 Y 8 u D A n b P J B U E F b 8 z C M M / M l a D b 5 k V C M N E p A w T L M x B 8 9 u D n 8 G w M p k / g O d b + k X A C q A U V g 8 I o N N n f z I w H J B 1 J o O 6 k 3 Q 7 X Z 2 R d Q i K T B 0 c P z N w o 6 k G Z d a w e 8 q m i m k t w M t 0 g q 5 0 F + i T 6 P + X S a i m Z T W u b 6 6 U l p Z a U W p i j p 2 C N y Y w z + m Q w z l G f w I 7 q 3 w K J R v J Q G i N Q q a J j W y q P j N j Y u q k a L 8 + 7 O P J q x p E b c y S q m a F Y c H W R x o t r 4 8 x w z E u N T y Q v c t W 8 z N x a M n P J z C U z i 2 H m S / v i 1 e W L 8 x p Q b G o P C Q Z X 1 z 6 J P n g h K c K m i + R n P g 8 z N k f b S 7 K W G i / O 9 1 6 f H I O D X 8 5 O 9 I c 7 M P b O O + v V U k 5 g F Z 2 X L d G 1 i K 5 7 R j w 6 8 y M M S o o Z Q A 4 g P n X D 0 X R w k Q F O 8 y s j r A 9 q h T + 1 6 0 B N D D b Q a I / N H m k L e f b M 0 o W o 1 5 M 0 P K 6 K K U m a M j w u 1 p o 2 Q 0 N d I D A s c A K 5 K k e L P R q F 8 B 7 n 5 m Z E a C e + P 5 x q r x 4 T S m d B c p f Z p z 1 0 X d B l C F O V v g M p C K R F B t P g z u N a Q u K J h A j z 7 E W h u U J m K n M o f / m 9 1 q W e V N M E A z o k h f J 7 x o / H V A Q 1 Y i F f 2 H P F d 1 I H I l B y B g E X k F 3 B I i N t 9 u g x z e L B n 4 x f X Q e f W H A r q S v j A L D F A F M q X T 1 D x p Q H 1 8 H f O m m M x i 1 + X j D W R 8 O b a H Y 0 r u U t 2 s X y C x M a f 4 8 3 C N m / L t K j K x G d N U n v q y G 0 5 r + l x I c O b y W + K 6 v 2 / m x Z e w 8 L e g K a c t R l 2 T 1 / 2 X 0 0 X l t J / Q I K 2 + Y T Q K O C + Y R 4 C N 6 r u H / Z u N Q z M I U E Y Y e h Y q / F x J z J o u S D y g c d 6 H I k 6 M z 2 b k L M x W O X n O x T C b X D N R b h F f H 1 9 j J f j g G d a 8 m V d z F r p 7 p p e I u S g p R H T E 9 s G Y U A q t U O E v w H c k z 6 n X R 9 C J w B 5 l i o + M T 8 u A w + J m g 0 r c J n 7 3 e C l 3 w 7 p u h D u + U V m a K v y M w Y G i / J J O n v W K m Y w y O H n p 5 C u F q m H T h 3 3 3 G t + h X x O M 2 n U l / 4 q C Z w I 9 i a Y J x r G q K e d q C o V 3 T Q g 7 I f c p f 4 r j G 9 U j Z Q u m T I R x w 3 2 z l R I p K U r h i R 3 c W G 5 N 5 g 2 D Z l M Q Y Z M m 0 q u k i Y 2 v S w c w 2 T 7 M H W f Z i h I g D b u o q t 8 r G Z z 1 3 o 0 n B x V P w t c K 7 O 9 i 6 D S Q / q Y n D z + N T e u 6 j X j u O 7 j y P 7 s G 7 X 7 P N o 5 j 6 P 6 R P 2 B e O l 7 z 7 I 0 Z X A 2 j H Q N b C G f V o / r h / a 0 b G z T q 9 U k N 4 B D 1 L p y E I B l N v J r B n 5 x w c / I y d A Z I C I M B y Q R B s y j i B P 3 K 0 l 3 U S I t D u p 2 u p m q l q / N 6 P 9 0 G Q n 2 y T x T W H H k 3 o Y K X d S H 0 1 s G R o 2 3 d 5 0 n z q J i A J 3 X x p s M V e o V c h V h O n e / d L w a i n 1 q z 9 F p + f L 7 / / 8 J 9 / / I Q i 7 k v c Y V D m p r i q o M Z t f 6 i / 6 f S Y p / k a B 5 7 1 J 4 P 2 e C D 4 p a l i b G 5 v b L a N f 3 6 j 8 d R T 8 p V I I v T O x u l B y N b Z J g R 8 N R p 7 I 7 + l a t M D W q P C c F f u 4 D z r 4 I b X B E E 3 D P Y E A n g 6 M z L v M C 1 + Y 7 s 5 N N l e p y / 9 C h 2 a / Q U h V s 6 D v c 6 E e R A y 8 x c r p 0 I X v A E g p 3 j 0 6 O L 0 K P q l R C D 5 7 p u P e f B e 3 J i e t X d P q 5 b P Y S X I 6 i P 4 B A A D / / w M A U E s B A i 0 A F A A G A A g A A A A h A C r d q k D S A A A A N w E A A B M A A A A A A A A A A A A A A A A A A A A A A F t D b 2 5 0 Z W 5 0 X 1 R 5 c G V z X S 5 4 b W x Q S w E C L Q A U A A I A C A A A A C E A c m c J O 6 0 A A A D 3 A A A A E g A A A A A A A A A A A A A A A A A L A w A A Q 2 9 u Z m l n L 1 B h Y 2 t h Z 2 U u e G 1 s U E s B A i 0 A F A A C A A g A A A A h A H O N b m n m B g A A m D o A A B M A A A A A A A A A A A A A A A A A 6 A M A A E Z v c m 1 1 b G F z L 1 N l Y 3 R p b 2 4 x L m 1 Q S w U G A A A A A A M A A w D C A A A A / w o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Y o A Q A A A A A A N C g B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y Z W F s X 3 N h b W F u Y n V y Z H V y X 3 V y X 2 J p c n R p b m d 1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5 N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T M i L z 4 8 R W 5 0 c n k g V H l w Z T 0 i R m l s b E x h c 3 R V c G R h d G V k I i B W Y W x 1 Z T 0 i Z D I w M j U t M D g t M D Z U M T E 6 M D k 6 M T A u N z g 5 O D c x N F o i L z 4 8 R W 5 0 c n k g V H l w Z T 0 i R m l s b E N v b H V t b l R 5 c G V z I i B W Y W x 1 Z T 0 i c 0 N R W U Q i L z 4 8 R W 5 0 c n k g V H l w Z T 0 i R m l s b E N v b H V t b k 5 h b W V z I i B W Y W x 1 Z T 0 i c 1 s m c X V v d D t 0 a W 1 p J n F 1 b 3 Q 7 L C Z x d W 9 0 O 3 Z h c i Z x d W 9 0 O y w m c X V v d D t 2 Y W w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M z M j U 2 Z m U 3 L T R j Y z k t N D I 4 O C 1 h Z j E y L T I z Z T J k Y 2 Y 0 Z G I x Y i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L 0 F 1 d G 9 S Z W 1 v d m V k Q 2 9 s d W 1 u c z E u e 3 R p b W k s M H 0 m c X V v d D s s J n F 1 b 3 Q 7 U 2 V j d G l v b j E v c m V h b F 9 z Y W 1 h b m J 1 c m R 1 c l 9 1 c l 9 i a X J 0 a W 5 n d S 9 B d X R v U m V t b 3 Z l Z E N v b H V t b n M x L n t 2 Y X I s M X 0 m c X V v d D s s J n F 1 b 3 Q 7 U 2 V j d G l v b j E v c m V h b F 9 z Y W 1 h b m J 1 c m R 1 c l 9 1 c l 9 i a X J 0 a W 5 n d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9 B d X R v U m V t b 3 Z l Z E N v b H V t b n M x L n t 0 a W 1 p L D B 9 J n F 1 b 3 Q 7 L C Z x d W 9 0 O 1 N l Y 3 R p b 2 4 x L 3 J l Y W x f c 2 F t Y W 5 i d X J k d X J f d X J f Y m l y d G l u Z 3 U v Q X V 0 b 1 J l b W 9 2 Z W R D b 2 x 1 b W 5 z M S 5 7 d m F y L D F 9 J n F 1 b 3 Q 7 L C Z x d W 9 0 O 1 N l Y 3 R p b 2 4 x L 3 J l Y W x f c 2 F t Y W 5 i d X J k d X J f d X J f Y m l y d G l u Z 3 U v Q X V 0 b 1 J l b W 9 2 Z W R D b 2 x 1 b W 5 z M S 5 7 d m F s L D J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W V k Y W x z b 2 x 1 d G l t a V 9 n Y W 1 h b H R f b n l 0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D k 6 M T U 6 N T Q u N D c 4 M j I 2 M F o i L z 4 8 R W 5 0 c n k g V H l w Z T 0 i R m l s b E N v b H V t b l R 5 c G V z I i B W Y W x 1 Z T 0 i c 0 N R W U d C U V V G Q l F N R E F 3 T U Z C U V U 9 I i 8 + P E V u d H J 5 I F R 5 c G U 9 I k Z p b G x D b 2 x 1 b W 5 O Y W 1 l c y I g V m F s d W U 9 I n N b J n F 1 b 3 Q 7 d G l t a S Z x d W 9 0 O y w m c X V v d D t I T 0 Z V R E J P U k d f T E F O R F N C W U d H R C Z x d W 9 0 O y w m c X V v d D t H Q U 1 B T F R f T l l U V C Z x d W 9 0 O y w m c X V v d D t 2 Y W w m c X V v d D s s J n F 1 b 3 Q 7 b W V k a W F u J n F 1 b 3 Q 7 L C Z x d W 9 0 O 3 B l c m N l b n R p b G V f O T A m c X V v d D s s J n F 1 b 3 Q 7 c G V y Y 2 V u d G l s Z V 8 x M C Z x d W 9 0 O y w m c X V v d D t j b 3 V u d C Z x d W 9 0 O y w m c X V v d D t v d m V y J n F 1 b 3 Q 7 L C Z x d W 9 0 O 3 V u Z G V y J n F 1 b 3 Q 7 L C Z x d W 9 0 O 3 N v b G R f b 2 4 m c X V v d D s s J n F 1 b 3 Q 7 a G x 1 d G Z h b G x f b 3 Z l c i Z x d W 9 0 O y w m c X V v d D t o b H V 0 Z m F s b F 9 1 b m R l c i Z x d W 9 0 O y w m c X V v d D t o b H V 0 Z m F s b F 9 z b 2 x k X 2 9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z F h O D E 4 N i 1 l O W Y y L T Q y Y z E t Y j g 2 O C 0 y Y T M 3 Y j l l O T I 1 Z m U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l Z G F s c 2 9 s d X R p b W l f Z 2 F t Y W x 0 X 2 5 5 d H Q v Q X V 0 b 1 J l b W 9 2 Z W R D b 2 x 1 b W 5 z M S 5 7 d G l t a S w w f S Z x d W 9 0 O y w m c X V v d D t T Z W N 0 a W 9 u M S 9 t Z W R h b H N v b H V 0 a W 1 p X 2 d h b W F s d F 9 u e X R 0 L 0 F 1 d G 9 S Z W 1 v d m V k Q 2 9 s d W 1 u c z E u e 0 h P R l V E Q k 9 S R 1 9 M Q U 5 E U 0 J Z R 0 d E L D F 9 J n F 1 b 3 Q 7 L C Z x d W 9 0 O 1 N l Y 3 R p b 2 4 x L 2 1 l Z G F s c 2 9 s d X R p b W l f Z 2 F t Y W x 0 X 2 5 5 d H Q v Q X V 0 b 1 J l b W 9 2 Z W R D b 2 x 1 b W 5 z M S 5 7 R 0 F N Q U x U X 0 5 Z V F Q s M n 0 m c X V v d D s s J n F 1 b 3 Q 7 U 2 V j d G l v b j E v b W V k Y W x z b 2 x 1 d G l t a V 9 n Y W 1 h b H R f b n l 0 d C 9 B d X R v U m V t b 3 Z l Z E N v b H V t b n M x L n t 2 Y W w s M 3 0 m c X V v d D s s J n F 1 b 3 Q 7 U 2 V j d G l v b j E v b W V k Y W x z b 2 x 1 d G l t a V 9 n Y W 1 h b H R f b n l 0 d C 9 B d X R v U m V t b 3 Z l Z E N v b H V t b n M x L n t t Z W R p Y W 4 s N H 0 m c X V v d D s s J n F 1 b 3 Q 7 U 2 V j d G l v b j E v b W V k Y W x z b 2 x 1 d G l t a V 9 n Y W 1 h b H R f b n l 0 d C 9 B d X R v U m V t b 3 Z l Z E N v b H V t b n M x L n t w Z X J j Z W 5 0 a W x l X z k w L D V 9 J n F 1 b 3 Q 7 L C Z x d W 9 0 O 1 N l Y 3 R p b 2 4 x L 2 1 l Z G F s c 2 9 s d X R p b W l f Z 2 F t Y W x 0 X 2 5 5 d H Q v Q X V 0 b 1 J l b W 9 2 Z W R D b 2 x 1 b W 5 z M S 5 7 c G V y Y 2 V u d G l s Z V 8 x M C w 2 f S Z x d W 9 0 O y w m c X V v d D t T Z W N 0 a W 9 u M S 9 t Z W R h b H N v b H V 0 a W 1 p X 2 d h b W F s d F 9 u e X R 0 L 0 F 1 d G 9 S Z W 1 v d m V k Q 2 9 s d W 1 u c z E u e 2 N v d W 5 0 L D d 9 J n F 1 b 3 Q 7 L C Z x d W 9 0 O 1 N l Y 3 R p b 2 4 x L 2 1 l Z G F s c 2 9 s d X R p b W l f Z 2 F t Y W x 0 X 2 5 5 d H Q v Q X V 0 b 1 J l b W 9 2 Z W R D b 2 x 1 b W 5 z M S 5 7 b 3 Z l c i w 4 f S Z x d W 9 0 O y w m c X V v d D t T Z W N 0 a W 9 u M S 9 t Z W R h b H N v b H V 0 a W 1 p X 2 d h b W F s d F 9 u e X R 0 L 0 F 1 d G 9 S Z W 1 v d m V k Q 2 9 s d W 1 u c z E u e 3 V u Z G V y L D l 9 J n F 1 b 3 Q 7 L C Z x d W 9 0 O 1 N l Y 3 R p b 2 4 x L 2 1 l Z G F s c 2 9 s d X R p b W l f Z 2 F t Y W x 0 X 2 5 5 d H Q v Q X V 0 b 1 J l b W 9 2 Z W R D b 2 x 1 b W 5 z M S 5 7 c 2 9 s Z F 9 v b i w x M H 0 m c X V v d D s s J n F 1 b 3 Q 7 U 2 V j d G l v b j E v b W V k Y W x z b 2 x 1 d G l t a V 9 n Y W 1 h b H R f b n l 0 d C 9 B d X R v U m V t b 3 Z l Z E N v b H V t b n M x L n t o b H V 0 Z m F s b F 9 v d m V y L D E x f S Z x d W 9 0 O y w m c X V v d D t T Z W N 0 a W 9 u M S 9 t Z W R h b H N v b H V 0 a W 1 p X 2 d h b W F s d F 9 u e X R 0 L 0 F 1 d G 9 S Z W 1 v d m V k Q 2 9 s d W 1 u c z E u e 2 h s d X R m Y W x s X 3 V u Z G V y L D E y f S Z x d W 9 0 O y w m c X V v d D t T Z W N 0 a W 9 u M S 9 t Z W R h b H N v b H V 0 a W 1 p X 2 d h b W F s d F 9 u e X R 0 L 0 F 1 d G 9 S Z W 1 v d m V k Q 2 9 s d W 1 u c z E u e 2 h s d X R m Y W x s X 3 N v b G R f b 2 4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t Z W R h b H N v b H V 0 a W 1 p X 2 d h b W F s d F 9 u e X R 0 L 0 F 1 d G 9 S Z W 1 v d m V k Q 2 9 s d W 1 u c z E u e 3 R p b W k s M H 0 m c X V v d D s s J n F 1 b 3 Q 7 U 2 V j d G l v b j E v b W V k Y W x z b 2 x 1 d G l t a V 9 n Y W 1 h b H R f b n l 0 d C 9 B d X R v U m V t b 3 Z l Z E N v b H V t b n M x L n t I T 0 Z V R E J P U k d f T E F O R F N C W U d H R C w x f S Z x d W 9 0 O y w m c X V v d D t T Z W N 0 a W 9 u M S 9 t Z W R h b H N v b H V 0 a W 1 p X 2 d h b W F s d F 9 u e X R 0 L 0 F 1 d G 9 S Z W 1 v d m V k Q 2 9 s d W 1 u c z E u e 0 d B T U F M V F 9 O W V R U L D J 9 J n F 1 b 3 Q 7 L C Z x d W 9 0 O 1 N l Y 3 R p b 2 4 x L 2 1 l Z G F s c 2 9 s d X R p b W l f Z 2 F t Y W x 0 X 2 5 5 d H Q v Q X V 0 b 1 J l b W 9 2 Z W R D b 2 x 1 b W 5 z M S 5 7 d m F s L D N 9 J n F 1 b 3 Q 7 L C Z x d W 9 0 O 1 N l Y 3 R p b 2 4 x L 2 1 l Z G F s c 2 9 s d X R p b W l f Z 2 F t Y W x 0 X 2 5 5 d H Q v Q X V 0 b 1 J l b W 9 2 Z W R D b 2 x 1 b W 5 z M S 5 7 b W V k a W F u L D R 9 J n F 1 b 3 Q 7 L C Z x d W 9 0 O 1 N l Y 3 R p b 2 4 x L 2 1 l Z G F s c 2 9 s d X R p b W l f Z 2 F t Y W x 0 X 2 5 5 d H Q v Q X V 0 b 1 J l b W 9 2 Z W R D b 2 x 1 b W 5 z M S 5 7 c G V y Y 2 V u d G l s Z V 8 5 M C w 1 f S Z x d W 9 0 O y w m c X V v d D t T Z W N 0 a W 9 u M S 9 t Z W R h b H N v b H V 0 a W 1 p X 2 d h b W F s d F 9 u e X R 0 L 0 F 1 d G 9 S Z W 1 v d m V k Q 2 9 s d W 1 u c z E u e 3 B l c m N l b n R p b G V f M T A s N n 0 m c X V v d D s s J n F 1 b 3 Q 7 U 2 V j d G l v b j E v b W V k Y W x z b 2 x 1 d G l t a V 9 n Y W 1 h b H R f b n l 0 d C 9 B d X R v U m V t b 3 Z l Z E N v b H V t b n M x L n t j b 3 V u d C w 3 f S Z x d W 9 0 O y w m c X V v d D t T Z W N 0 a W 9 u M S 9 t Z W R h b H N v b H V 0 a W 1 p X 2 d h b W F s d F 9 u e X R 0 L 0 F 1 d G 9 S Z W 1 v d m V k Q 2 9 s d W 1 u c z E u e 2 9 2 Z X I s O H 0 m c X V v d D s s J n F 1 b 3 Q 7 U 2 V j d G l v b j E v b W V k Y W x z b 2 x 1 d G l t a V 9 n Y W 1 h b H R f b n l 0 d C 9 B d X R v U m V t b 3 Z l Z E N v b H V t b n M x L n t 1 b m R l c i w 5 f S Z x d W 9 0 O y w m c X V v d D t T Z W N 0 a W 9 u M S 9 t Z W R h b H N v b H V 0 a W 1 p X 2 d h b W F s d F 9 u e X R 0 L 0 F 1 d G 9 S Z W 1 v d m V k Q 2 9 s d W 1 u c z E u e 3 N v b G R f b 2 4 s M T B 9 J n F 1 b 3 Q 7 L C Z x d W 9 0 O 1 N l Y 3 R p b 2 4 x L 2 1 l Z G F s c 2 9 s d X R p b W l f Z 2 F t Y W x 0 X 2 5 5 d H Q v Q X V 0 b 1 J l b W 9 2 Z W R D b 2 x 1 b W 5 z M S 5 7 a G x 1 d G Z h b G x f b 3 Z l c i w x M X 0 m c X V v d D s s J n F 1 b 3 Q 7 U 2 V j d G l v b j E v b W V k Y W x z b 2 x 1 d G l t a V 9 n Y W 1 h b H R f b n l 0 d C 9 B d X R v U m V t b 3 Z l Z E N v b H V t b n M x L n t o b H V 0 Z m F s b F 9 1 b m R l c i w x M n 0 m c X V v d D s s J n F 1 b 3 Q 7 U 2 V j d G l v b j E v b W V k Y W x z b 2 x 1 d G l t a V 9 n Y W 1 h b H R f b n l 0 d C 9 B d X R v U m V t b 3 Z l Z E N v b H V t b n M x L n t o b H V 0 Z m F s b F 9 z b 2 x k X 2 9 u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5 5 d H R f Z 2 F t Y W x 0 X 3 Z l c m R f a G x 1 d G Z h b G w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I 6 M T M 6 N D Q u M z k w N j k z N F o i L z 4 8 R W 5 0 c n k g V H l w Z T 0 i R m l s b E N v b H V t b l R 5 c G V z I i B W Y W x 1 Z T 0 i c 0 N R W U Z C Z 1 l H I i 8 + P E V u d H J 5 I F R 5 c G U 9 I k Z p b G x D b 2 x 1 b W 5 O Y W 1 l c y I g V m F s d W U 9 I n N b J n F 1 b 3 Q 7 d G l t a S Z x d W 9 0 O y w m c X V v d D t M Q U 5 E U 0 h M V V R B R k x P S 0 t V T i Z x d W 9 0 O y w m c X V v d D t w c m l j Z V 9 B w 7 B y Y X I g w 6 1 i w 7 r D s G l y J n F 1 b 3 Q 7 L C Z x d W 9 0 O 3 B y a W N l X 0 7 D v W p h c i D D r W L D u s O w a X I m c X V v d D s s J n F 1 b 3 Q 7 c 2 h h c m V f b m V 3 X 2 9 s Z C Z x d W 9 0 O y w m c X V v d D t z a G F y Z V 9 u Z X d f b 2 x k X z N t Y X Z n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T N j Y 2 U w Z i 0 x M z E z L T R h Z j A t Y T h h M i 1 j O W R h Z G U w Z D B j M T c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n l 0 d F 9 n Y W 1 h b H R f d m V y Z F 9 o b H V 0 Z m F s b C 9 B d X R v U m V t b 3 Z l Z E N v b H V t b n M x L n t 0 a W 1 p L D B 9 J n F 1 b 3 Q 7 L C Z x d W 9 0 O 1 N l Y 3 R p b 2 4 x L 2 5 5 d H R f Z 2 F t Y W x 0 X 3 Z l c m R f a G x 1 d G Z h b G w v Q X V 0 b 1 J l b W 9 2 Z W R D b 2 x 1 b W 5 z M S 5 7 T E F O R F N I T F V U Q U Z M T 0 t L V U 4 s M X 0 m c X V v d D s s J n F 1 b 3 Q 7 U 2 V j d G l v b j E v b n l 0 d F 9 n Y W 1 h b H R f d m V y Z F 9 o b H V 0 Z m F s b C 9 B d X R v U m V t b 3 Z l Z E N v b H V t b n M x L n t w c m l j Z V 9 B w 7 B y Y X I g w 6 1 i w 7 r D s G l y L D J 9 J n F 1 b 3 Q 7 L C Z x d W 9 0 O 1 N l Y 3 R p b 2 4 x L 2 5 5 d H R f Z 2 F t Y W x 0 X 3 Z l c m R f a G x 1 d G Z h b G w v Q X V 0 b 1 J l b W 9 2 Z W R D b 2 x 1 b W 5 z M S 5 7 c H J p Y 2 V f T s O 9 a m F y I M O t Y s O 6 w 7 B p c i w z f S Z x d W 9 0 O y w m c X V v d D t T Z W N 0 a W 9 u M S 9 u e X R 0 X 2 d h b W F s d F 9 2 Z X J k X 2 h s d X R m Y W x s L 0 F 1 d G 9 S Z W 1 v d m V k Q 2 9 s d W 1 u c z E u e 3 N o Y X J l X 2 5 l d 1 9 v b G Q s N H 0 m c X V v d D s s J n F 1 b 3 Q 7 U 2 V j d G l v b j E v b n l 0 d F 9 n Y W 1 h b H R f d m V y Z F 9 o b H V 0 Z m F s b C 9 B d X R v U m V t b 3 Z l Z E N v b H V t b n M x L n t z a G F y Z V 9 u Z X d f b 2 x k X z N t Y X Z n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5 5 d H R f Z 2 F t Y W x 0 X 3 Z l c m R f a G x 1 d G Z h b G w v Q X V 0 b 1 J l b W 9 2 Z W R D b 2 x 1 b W 5 z M S 5 7 d G l t a S w w f S Z x d W 9 0 O y w m c X V v d D t T Z W N 0 a W 9 u M S 9 u e X R 0 X 2 d h b W F s d F 9 2 Z X J k X 2 h s d X R m Y W x s L 0 F 1 d G 9 S Z W 1 v d m V k Q 2 9 s d W 1 u c z E u e 0 x B T k R T S E x V V E F G T E 9 L S 1 V O L D F 9 J n F 1 b 3 Q 7 L C Z x d W 9 0 O 1 N l Y 3 R p b 2 4 x L 2 5 5 d H R f Z 2 F t Y W x 0 X 3 Z l c m R f a G x 1 d G Z h b G w v Q X V 0 b 1 J l b W 9 2 Z W R D b 2 x 1 b W 5 z M S 5 7 c H J p Y 2 V f Q c O w c m F y I M O t Y s O 6 w 7 B p c i w y f S Z x d W 9 0 O y w m c X V v d D t T Z W N 0 a W 9 u M S 9 u e X R 0 X 2 d h b W F s d F 9 2 Z X J k X 2 h s d X R m Y W x s L 0 F 1 d G 9 S Z W 1 v d m V k Q 2 9 s d W 1 u c z E u e 3 B y a W N l X 0 7 D v W p h c i D D r W L D u s O w a X I s M 3 0 m c X V v d D s s J n F 1 b 3 Q 7 U 2 V j d G l v b j E v b n l 0 d F 9 n Y W 1 h b H R f d m V y Z F 9 o b H V 0 Z m F s b C 9 B d X R v U m V t b 3 Z l Z E N v b H V t b n M x L n t z a G F y Z V 9 u Z X d f b 2 x k L D R 9 J n F 1 b 3 Q 7 L C Z x d W 9 0 O 1 N l Y 3 R p b 2 4 x L 2 5 5 d H R f Z 2 F t Y W x 0 X 3 Z l c m R f a G x 1 d G Z h b G w v Q X V 0 b 1 J l b W 9 2 Z W R D b 2 x 1 b W 5 z M S 5 7 c 2 h h c m V f b m V 3 X 2 9 s Z F 8 z b W F 2 Z y w 1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M 6 M j k 6 N D Q u M j k 3 N T k 1 M V o i L z 4 8 R W 5 0 c n k g V H l w Z T 0 i R m l s b E N v b H V t b l R 5 c G V z I i B W Y W x 1 Z T 0 i c 0 N R W U d C Z 0 1 E Q X d N P S I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V j M j k 0 Z j g t M z g 5 M i 0 0 M D k 2 L W I 1 O T Q t M j R l N j E 3 Y W F j Z m J j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u Z G l y d m V y Z F 9 n Y W 1 h b H R f b n l 0 d F 9 o Y n M v Q X V 0 b 1 J l b W 9 2 Z W R D b 2 x 1 b W 5 z M S 5 7 d G l t a S w w f S Z x d W 9 0 O y w m c X V v d D t T Z W N 0 a W 9 u M S 9 1 b m R p c n Z l c m R f Z 2 F t Y W x 0 X 2 5 5 d H R f a G J z L 0 F 1 d G 9 S Z W 1 v d m V k Q 2 9 s d W 1 u c z E u e 0 x B T k R T S E x V V E F G T E 9 L S 1 V O L D F 9 J n F 1 b 3 Q 7 L C Z x d W 9 0 O 1 N l Y 3 R p b 2 4 x L 3 V u Z G l y d m V y Z F 9 n Y W 1 h b H R f b n l 0 d F 9 o Y n M v Q X V 0 b 1 J l b W 9 2 Z W R D b 2 x 1 b W 5 z M S 5 7 R 0 F N Q U x U X 0 5 Z V F Q s M n 0 m c X V v d D s s J n F 1 b 3 Q 7 U 2 V j d G l v b j E v d W 5 k a X J 2 Z X J k X 2 d h b W F s d F 9 u e X R 0 X 2 h i c y 9 B d X R v U m V t b 3 Z l Z E N v b H V t b n M x L n t 2 Y X I s M 3 0 m c X V v d D s s J n F 1 b 3 Q 7 U 2 V j d G l v b j E v d W 5 k a X J 2 Z X J k X 2 d h b W F s d F 9 u e X R 0 X 2 h i c y 9 B d X R v U m V t b 3 Z l Z E N v b H V t b n M x L n t 2 Y W w s N H 0 m c X V v d D s s J n F 1 b 3 Q 7 U 2 V j d G l v b j E v d W 5 k a X J 2 Z X J k X 2 d h b W F s d F 9 u e X R 0 X 2 h i c y 9 B d X R v U m V t b 3 Z l Z E N v b H V t b n M x L n t 2 Y W x f M 2 1 h d m c s N X 0 m c X V v d D s s J n F 1 b 3 Q 7 U 2 V j d G l v b j E v d W 5 k a X J 2 Z X J k X 2 d h b W F s d F 9 u e X R 0 X 2 h i c y 9 B d X R v U m V t b 3 Z l Z E N v b H V t b n M x L n t y Y X Q s N n 0 m c X V v d D s s J n F 1 b 3 Q 7 U 2 V j d G l v b j E v d W 5 k a X J 2 Z X J k X 2 d h b W F s d F 9 u e X R 0 X 2 h i c y 9 B d X R v U m V t b 3 Z l Z E N v b H V t b n M x L n t y Y X R f M 2 1 h d m c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d W 5 k a X J 2 Z X J k X 2 d h b W F s d F 9 u e X R 0 X 2 h i c y 9 B d X R v U m V t b 3 Z l Z E N v b H V t b n M x L n t 0 a W 1 p L D B 9 J n F 1 b 3 Q 7 L C Z x d W 9 0 O 1 N l Y 3 R p b 2 4 x L 3 V u Z G l y d m V y Z F 9 n Y W 1 h b H R f b n l 0 d F 9 o Y n M v Q X V 0 b 1 J l b W 9 2 Z W R D b 2 x 1 b W 5 z M S 5 7 T E F O R F N I T F V U Q U Z M T 0 t L V U 4 s M X 0 m c X V v d D s s J n F 1 b 3 Q 7 U 2 V j d G l v b j E v d W 5 k a X J 2 Z X J k X 2 d h b W F s d F 9 u e X R 0 X 2 h i c y 9 B d X R v U m V t b 3 Z l Z E N v b H V t b n M x L n t H Q U 1 B T F R f T l l U V C w y f S Z x d W 9 0 O y w m c X V v d D t T Z W N 0 a W 9 u M S 9 1 b m R p c n Z l c m R f Z 2 F t Y W x 0 X 2 5 5 d H R f a G J z L 0 F 1 d G 9 S Z W 1 v d m V k Q 2 9 s d W 1 u c z E u e 3 Z h c i w z f S Z x d W 9 0 O y w m c X V v d D t T Z W N 0 a W 9 u M S 9 1 b m R p c n Z l c m R f Z 2 F t Y W x 0 X 2 5 5 d H R f a G J z L 0 F 1 d G 9 S Z W 1 v d m V k Q 2 9 s d W 1 u c z E u e 3 Z h b C w 0 f S Z x d W 9 0 O y w m c X V v d D t T Z W N 0 a W 9 u M S 9 1 b m R p c n Z l c m R f Z 2 F t Y W x 0 X 2 5 5 d H R f a G J z L 0 F 1 d G 9 S Z W 1 v d m V k Q 2 9 s d W 1 u c z E u e 3 Z h b F 8 z b W F 2 Z y w 1 f S Z x d W 9 0 O y w m c X V v d D t T Z W N 0 a W 9 u M S 9 1 b m R p c n Z l c m R f Z 2 F t Y W x 0 X 2 5 5 d H R f a G J z L 0 F 1 d G 9 S Z W 1 v d m V k Q 2 9 s d W 1 u c z E u e 3 J h d C w 2 f S Z x d W 9 0 O y w m c X V v d D t T Z W N 0 a W 9 u M S 9 1 b m R p c n Z l c m R f Z 2 F t Y W x 0 X 2 5 5 d H R f a G J z L 0 F 1 d G 9 S Z W 1 v d m V k Q 2 9 s d W 1 u c z E u e 3 J h d F 8 z b W F 2 Z y w 3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M 6 M z c 6 M j Y u M j c z M z M 2 M l o i L z 4 8 R W 5 0 c n k g V H l w Z T 0 i R m l s b E N v b H V t b l R 5 c G V z I i B W Y W x 1 Z T 0 i c 0 N R W U d C Z 0 1 G Q l F V P S I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Y 4 O T c 4 M z Q t Y j M 3 N S 0 0 O T F h L W I w N m E t Z G Z k Y W M z Z D I z N m M 0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u Z G l y d m V y Z F 9 n Y W 1 h b H R f b n l 0 d F 9 o Y n M g K D I p L 0 F 1 d G 9 S Z W 1 v d m V k Q 2 9 s d W 1 u c z E u e 3 R p b W k s M H 0 m c X V v d D s s J n F 1 b 3 Q 7 U 2 V j d G l v b j E v d W 5 k a X J 2 Z X J k X 2 d h b W F s d F 9 u e X R 0 X 2 h i c y A o M i k v Q X V 0 b 1 J l b W 9 2 Z W R D b 2 x 1 b W 5 z M S 5 7 T E F O R F N I T F V U Q U Z M T 0 t L V U 4 s M X 0 m c X V v d D s s J n F 1 b 3 Q 7 U 2 V j d G l v b j E v d W 5 k a X J 2 Z X J k X 2 d h b W F s d F 9 u e X R 0 X 2 h i c y A o M i k v Q X V 0 b 1 J l b W 9 2 Z W R D b 2 x 1 b W 5 z M S 5 7 R 0 F N Q U x U X 0 5 Z V F Q s M n 0 m c X V v d D s s J n F 1 b 3 Q 7 U 2 V j d G l v b j E v d W 5 k a X J 2 Z X J k X 2 d h b W F s d F 9 u e X R 0 X 2 h i c y A o M i k v Q X V 0 b 1 J l b W 9 2 Z W R D b 2 x 1 b W 5 z M S 5 7 d m F y L D N 9 J n F 1 b 3 Q 7 L C Z x d W 9 0 O 1 N l Y 3 R p b 2 4 x L 3 V u Z G l y d m V y Z F 9 n Y W 1 h b H R f b n l 0 d F 9 o Y n M g K D I p L 0 F 1 d G 9 S Z W 1 v d m V k Q 2 9 s d W 1 u c z E u e 3 Z h b C w 0 f S Z x d W 9 0 O y w m c X V v d D t T Z W N 0 a W 9 u M S 9 1 b m R p c n Z l c m R f Z 2 F t Y W x 0 X 2 5 5 d H R f a G J z I C g y K S 9 B d X R v U m V t b 3 Z l Z E N v b H V t b n M x L n t 2 Y W x f M 2 1 h d m c s N X 0 m c X V v d D s s J n F 1 b 3 Q 7 U 2 V j d G l v b j E v d W 5 k a X J 2 Z X J k X 2 d h b W F s d F 9 u e X R 0 X 2 h i c y A o M i k v Q X V 0 b 1 J l b W 9 2 Z W R D b 2 x 1 b W 5 z M S 5 7 c m F 0 L D Z 9 J n F 1 b 3 Q 7 L C Z x d W 9 0 O 1 N l Y 3 R p b 2 4 x L 3 V u Z G l y d m V y Z F 9 n Y W 1 h b H R f b n l 0 d F 9 o Y n M g K D I p L 0 F 1 d G 9 S Z W 1 v d m V k Q 2 9 s d W 1 u c z E u e 3 J h d F 8 z b W F 2 Z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1 b m R p c n Z l c m R f Z 2 F t Y W x 0 X 2 5 5 d H R f a G J z I C g y K S 9 B d X R v U m V t b 3 Z l Z E N v b H V t b n M x L n t 0 a W 1 p L D B 9 J n F 1 b 3 Q 7 L C Z x d W 9 0 O 1 N l Y 3 R p b 2 4 x L 3 V u Z G l y d m V y Z F 9 n Y W 1 h b H R f b n l 0 d F 9 o Y n M g K D I p L 0 F 1 d G 9 S Z W 1 v d m V k Q 2 9 s d W 1 u c z E u e 0 x B T k R T S E x V V E F G T E 9 L S 1 V O L D F 9 J n F 1 b 3 Q 7 L C Z x d W 9 0 O 1 N l Y 3 R p b 2 4 x L 3 V u Z G l y d m V y Z F 9 n Y W 1 h b H R f b n l 0 d F 9 o Y n M g K D I p L 0 F 1 d G 9 S Z W 1 v d m V k Q 2 9 s d W 1 u c z E u e 0 d B T U F M V F 9 O W V R U L D J 9 J n F 1 b 3 Q 7 L C Z x d W 9 0 O 1 N l Y 3 R p b 2 4 x L 3 V u Z G l y d m V y Z F 9 n Y W 1 h b H R f b n l 0 d F 9 o Y n M g K D I p L 0 F 1 d G 9 S Z W 1 v d m V k Q 2 9 s d W 1 u c z E u e 3 Z h c i w z f S Z x d W 9 0 O y w m c X V v d D t T Z W N 0 a W 9 u M S 9 1 b m R p c n Z l c m R f Z 2 F t Y W x 0 X 2 5 5 d H R f a G J z I C g y K S 9 B d X R v U m V t b 3 Z l Z E N v b H V t b n M x L n t 2 Y W w s N H 0 m c X V v d D s s J n F 1 b 3 Q 7 U 2 V j d G l v b j E v d W 5 k a X J 2 Z X J k X 2 d h b W F s d F 9 u e X R 0 X 2 h i c y A o M i k v Q X V 0 b 1 J l b W 9 2 Z W R D b 2 x 1 b W 5 z M S 5 7 d m F s X z N t Y X Z n L D V 9 J n F 1 b 3 Q 7 L C Z x d W 9 0 O 1 N l Y 3 R p b 2 4 x L 3 V u Z G l y d m V y Z F 9 n Y W 1 h b H R f b n l 0 d F 9 o Y n M g K D I p L 0 F 1 d G 9 S Z W 1 v d m V k Q 2 9 s d W 1 u c z E u e 3 J h d C w 2 f S Z x d W 9 0 O y w m c X V v d D t T Z W N 0 a W 9 u M S 9 1 b m R p c n Z l c m R f Z 2 F t Y W x 0 X 2 5 5 d H R f a G J z I C g y K S 9 B d X R v U m V t b 3 Z l Z E N v b H V t b n M x L n t y Y X R f M 2 1 h d m c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A 3 V D E z O j Q 1 O j A x L j k w M z U 4 N T N a I i 8 + P E V u d H J 5 I F R 5 c G U 9 I k Z p b G x D b 2 x 1 b W 5 U e X B l c y I g V m F s d W U 9 I n N D U V l H Q m d N R k J R V T 0 i L z 4 8 R W 5 0 c n k g V H l w Z T 0 i R m l s b E N v b H V t b k 5 h b W V z I i B W Y W x 1 Z T 0 i c 1 s m c X V v d D t 0 a W 1 p J n F 1 b 3 Q 7 L C Z x d W 9 0 O 0 x B T k R T S E x V V E F G T E 9 L S 1 V O J n F 1 b 3 Q 7 L C Z x d W 9 0 O 0 d B T U F M V F 9 O W V R U J n F 1 b 3 Q 7 L C Z x d W 9 0 O 3 Z h c i Z x d W 9 0 O y w m c X V v d D t 2 Y W w m c X V v d D s s J n F 1 b 3 Q 7 d m F s X z N t Y X Z n J n F 1 b 3 Q 7 L C Z x d W 9 0 O 3 J h d C Z x d W 9 0 O y w m c X V v d D t y Y X R f M 2 1 h d m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E w M G Y w N D Y 1 L T M 0 O T M t N G Y z N y 0 5 Y T d k L T M 0 M D A 3 Z j Q 2 N j A x N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G T S 4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W 5 k a X J 2 Z X J k X 2 d h b W F s d F 9 u e X R 0 X 2 h i c y A o M y k v Q X V 0 b 1 J l b W 9 2 Z W R D b 2 x 1 b W 5 z M S 5 7 d G l t a S w w f S Z x d W 9 0 O y w m c X V v d D t T Z W N 0 a W 9 u M S 9 1 b m R p c n Z l c m R f Z 2 F t Y W x 0 X 2 5 5 d H R f a G J z I C g z K S 9 B d X R v U m V t b 3 Z l Z E N v b H V t b n M x L n t M Q U 5 E U 0 h M V V R B R k x P S 0 t V T i w x f S Z x d W 9 0 O y w m c X V v d D t T Z W N 0 a W 9 u M S 9 1 b m R p c n Z l c m R f Z 2 F t Y W x 0 X 2 5 5 d H R f a G J z I C g z K S 9 B d X R v U m V t b 3 Z l Z E N v b H V t b n M x L n t H Q U 1 B T F R f T l l U V C w y f S Z x d W 9 0 O y w m c X V v d D t T Z W N 0 a W 9 u M S 9 1 b m R p c n Z l c m R f Z 2 F t Y W x 0 X 2 5 5 d H R f a G J z I C g z K S 9 B d X R v U m V t b 3 Z l Z E N v b H V t b n M x L n t 2 Y X I s M 3 0 m c X V v d D s s J n F 1 b 3 Q 7 U 2 V j d G l v b j E v d W 5 k a X J 2 Z X J k X 2 d h b W F s d F 9 u e X R 0 X 2 h i c y A o M y k v Q X V 0 b 1 J l b W 9 2 Z W R D b 2 x 1 b W 5 z M S 5 7 d m F s L D R 9 J n F 1 b 3 Q 7 L C Z x d W 9 0 O 1 N l Y 3 R p b 2 4 x L 3 V u Z G l y d m V y Z F 9 n Y W 1 h b H R f b n l 0 d F 9 o Y n M g K D M p L 0 F 1 d G 9 S Z W 1 v d m V k Q 2 9 s d W 1 u c z E u e 3 Z h b F 8 z b W F 2 Z y w 1 f S Z x d W 9 0 O y w m c X V v d D t T Z W N 0 a W 9 u M S 9 1 b m R p c n Z l c m R f Z 2 F t Y W x 0 X 2 5 5 d H R f a G J z I C g z K S 9 B d X R v U m V t b 3 Z l Z E N v b H V t b n M x L n t y Y X Q s N n 0 m c X V v d D s s J n F 1 b 3 Q 7 U 2 V j d G l v b j E v d W 5 k a X J 2 Z X J k X 2 d h b W F s d F 9 u e X R 0 X 2 h i c y A o M y k v Q X V 0 b 1 J l b W 9 2 Z W R D b 2 x 1 b W 5 z M S 5 7 c m F 0 X z N t Y X Z n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V u Z G l y d m V y Z F 9 n Y W 1 h b H R f b n l 0 d F 9 o Y n M g K D M p L 0 F 1 d G 9 S Z W 1 v d m V k Q 2 9 s d W 1 u c z E u e 3 R p b W k s M H 0 m c X V v d D s s J n F 1 b 3 Q 7 U 2 V j d G l v b j E v d W 5 k a X J 2 Z X J k X 2 d h b W F s d F 9 u e X R 0 X 2 h i c y A o M y k v Q X V 0 b 1 J l b W 9 2 Z W R D b 2 x 1 b W 5 z M S 5 7 T E F O R F N I T F V U Q U Z M T 0 t L V U 4 s M X 0 m c X V v d D s s J n F 1 b 3 Q 7 U 2 V j d G l v b j E v d W 5 k a X J 2 Z X J k X 2 d h b W F s d F 9 u e X R 0 X 2 h i c y A o M y k v Q X V 0 b 1 J l b W 9 2 Z W R D b 2 x 1 b W 5 z M S 5 7 R 0 F N Q U x U X 0 5 Z V F Q s M n 0 m c X V v d D s s J n F 1 b 3 Q 7 U 2 V j d G l v b j E v d W 5 k a X J 2 Z X J k X 2 d h b W F s d F 9 u e X R 0 X 2 h i c y A o M y k v Q X V 0 b 1 J l b W 9 2 Z W R D b 2 x 1 b W 5 z M S 5 7 d m F y L D N 9 J n F 1 b 3 Q 7 L C Z x d W 9 0 O 1 N l Y 3 R p b 2 4 x L 3 V u Z G l y d m V y Z F 9 n Y W 1 h b H R f b n l 0 d F 9 o Y n M g K D M p L 0 F 1 d G 9 S Z W 1 v d m V k Q 2 9 s d W 1 u c z E u e 3 Z h b C w 0 f S Z x d W 9 0 O y w m c X V v d D t T Z W N 0 a W 9 u M S 9 1 b m R p c n Z l c m R f Z 2 F t Y W x 0 X 2 5 5 d H R f a G J z I C g z K S 9 B d X R v U m V t b 3 Z l Z E N v b H V t b n M x L n t 2 Y W x f M 2 1 h d m c s N X 0 m c X V v d D s s J n F 1 b 3 Q 7 U 2 V j d G l v b j E v d W 5 k a X J 2 Z X J k X 2 d h b W F s d F 9 u e X R 0 X 2 h i c y A o M y k v Q X V 0 b 1 J l b W 9 2 Z W R D b 2 x 1 b W 5 z M S 5 7 c m F 0 L D Z 9 J n F 1 b 3 Q 7 L C Z x d W 9 0 O 1 N l Y 3 R p b 2 4 x L 3 V u Z G l y d m V y Z F 9 n Y W 1 h b H R f b n l 0 d F 9 o Y n M g K D M p L 0 F 1 d G 9 S Z W 1 v d m V k Q 2 9 s d W 1 u c z E u e 3 J h d F 8 z b W F 2 Z y w 3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5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2 I i 8 + P E V u d H J 5 I F R 5 c G U 9 I k Z p b G x M Y X N 0 V X B k Y X R l Z C I g V m F s d W U 9 I m Q y M D I 1 L T A 4 L T A 3 V D E 1 O j M 4 O j U 1 L j g y M T A 2 M j Z a I i 8 + P E V u d H J 5 I F R 5 c G U 9 I k Z p b G x D b 2 x 1 b W 5 U e X B l c y I g V m F s d W U 9 I n N D U V l H Q m d V P S I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O T h m M 2 E 5 Z C 0 2 O G E 4 L T R m M j U t Y m Q z Z i 0 5 M G M 5 M G U 4 O T Z h Y 2 U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U 2 h l Z X Q z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L 0 F 1 d G 9 S Z W 1 v d m V k Q 2 9 s d W 1 u c z E u e 3 R p b W k s M H 0 m c X V v d D s s J n F 1 b 3 Q 7 U 2 V j d G l v b j E v S 0 F V U F Z F U k R f c 2 V y Y n l s a V 9 m a m 9 s Y n l s a V 9 m b X Z l c m R f M 2 1 h d m c v Q X V 0 b 1 J l b W 9 2 Z W R D b 2 x 1 b W 5 z M S 5 7 T E F O R F N I T F V U Q U Z M T 0 t L V U 4 s M X 0 m c X V v d D s s J n F 1 b 3 Q 7 U 2 V j d G l v b j E v S 0 F V U F Z F U k R f c 2 V y Y n l s a V 9 m a m 9 s Y n l s a V 9 m b X Z l c m R f M 2 1 h d m c v Q X V 0 b 1 J l b W 9 2 Z W R D b 2 x 1 b W 5 z M S 5 7 U 0 V S Q l l M S V 9 G S k 9 M Q l l M S S w y f S Z x d W 9 0 O y w m c X V v d D t T Z W N 0 a W 9 u M S 9 L Q V V Q V k V S R F 9 z Z X J i e W x p X 2 Z q b 2 x i e W x p X 2 Z t d m V y Z F 8 z b W F 2 Z y 9 B d X R v U m V t b 3 Z l Z E N v b H V t b n M x L n t 2 Y X I s M 3 0 m c X V v d D s s J n F 1 b 3 Q 7 U 2 V j d G l v b j E v S 0 F V U F Z F U k R f c 2 V y Y n l s a V 9 m a m 9 s Y n l s a V 9 m b X Z l c m R f M 2 1 h d m c v Q X V 0 b 1 J l b W 9 2 Z W R D b 2 x 1 b W 5 z M S 5 7 d m F s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t B V V B W R V J E X 3 N l c m J 5 b G l f Z m p v b G J 5 b G l f Z m 1 2 Z X J k X z N t Y X Z n L 0 F 1 d G 9 S Z W 1 v d m V k Q 2 9 s d W 1 u c z E u e 3 R p b W k s M H 0 m c X V v d D s s J n F 1 b 3 Q 7 U 2 V j d G l v b j E v S 0 F V U F Z F U k R f c 2 V y Y n l s a V 9 m a m 9 s Y n l s a V 9 m b X Z l c m R f M 2 1 h d m c v Q X V 0 b 1 J l b W 9 2 Z W R D b 2 x 1 b W 5 z M S 5 7 T E F O R F N I T F V U Q U Z M T 0 t L V U 4 s M X 0 m c X V v d D s s J n F 1 b 3 Q 7 U 2 V j d G l v b j E v S 0 F V U F Z F U k R f c 2 V y Y n l s a V 9 m a m 9 s Y n l s a V 9 m b X Z l c m R f M 2 1 h d m c v Q X V 0 b 1 J l b W 9 2 Z W R D b 2 x 1 b W 5 z M S 5 7 U 0 V S Q l l M S V 9 G S k 9 M Q l l M S S w y f S Z x d W 9 0 O y w m c X V v d D t T Z W N 0 a W 9 u M S 9 L Q V V Q V k V S R F 9 z Z X J i e W x p X 2 Z q b 2 x i e W x p X 2 Z t d m V y Z F 8 z b W F 2 Z y 9 B d X R v U m V t b 3 Z l Z E N v b H V t b n M x L n t 2 Y X I s M 3 0 m c X V v d D s s J n F 1 b 3 Q 7 U 2 V j d G l v b j E v S 0 F V U F Z F U k R f c 2 V y Y n l s a V 9 m a m 9 s Y n l s a V 9 m b X Z l c m R f M 2 1 h d m c v Q X V 0 b 1 J l b W 9 2 Z W R D b 2 x 1 b W 5 z M S 5 7 d m F s L D R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2 I i 8 + P E V u d H J 5 I F R 5 c G U 9 I k Z p b G x M Y X N 0 V X B k Y X R l Z C I g V m F s d W U 9 I m Q y M D I 1 L T A 4 L T A 4 V D E y O j I x O j M 3 L j Q 2 N j U w M T h a I i 8 + P E V u d H J 5 I F R 5 c G U 9 I k Z p b G x D b 2 x 1 b W 5 U e X B l c y I g V m F s d W U 9 I n N C Z 1 l H Q m d V P S I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M m E 2 Z D U 4 M i 0 5 O G U 2 L T Q 0 N W Y t Y T M x M C 0 x M z Y 1 O W F m Y W F m O D I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U 2 h l Z X Q 0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I C g y K S 9 B d X R v U m V t b 3 Z l Z E N v b H V t b n M x L n t 0 a W 1 p L D B 9 J n F 1 b 3 Q 7 L C Z x d W 9 0 O 1 N l Y 3 R p b 2 4 x L 0 t B V V B W R V J E X 3 N l c m J 5 b G l f Z m p v b G J 5 b G l f Z m 1 2 Z X J k X z N t Y X Z n I C g y K S 9 B d X R v U m V t b 3 Z l Z E N v b H V t b n M x L n t M Q U 5 E U 0 h M V V R B R k x P S 0 t V T i w x f S Z x d W 9 0 O y w m c X V v d D t T Z W N 0 a W 9 u M S 9 L Q V V Q V k V S R F 9 z Z X J i e W x p X 2 Z q b 2 x i e W x p X 2 Z t d m V y Z F 8 z b W F 2 Z y A o M i k v Q X V 0 b 1 J l b W 9 2 Z W R D b 2 x 1 b W 5 z M S 5 7 U 0 V S Q l l M S V 9 G S k 9 M Q l l M S S w y f S Z x d W 9 0 O y w m c X V v d D t T Z W N 0 a W 9 u M S 9 L Q V V Q V k V S R F 9 z Z X J i e W x p X 2 Z q b 2 x i e W x p X 2 Z t d m V y Z F 8 z b W F 2 Z y A o M i k v Q X V 0 b 1 J l b W 9 2 Z W R D b 2 x 1 b W 5 z M S 5 7 d m F y L D N 9 J n F 1 b 3 Q 7 L C Z x d W 9 0 O 1 N l Y 3 R p b 2 4 x L 0 t B V V B W R V J E X 3 N l c m J 5 b G l f Z m p v b G J 5 b G l f Z m 1 2 Z X J k X z N t Y X Z n I C g y K S 9 B d X R v U m V t b 3 Z l Z E N v b H V t b n M x L n t 2 Y W w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S 0 F V U F Z F U k R f c 2 V y Y n l s a V 9 m a m 9 s Y n l s a V 9 m b X Z l c m R f M 2 1 h d m c g K D I p L 0 F 1 d G 9 S Z W 1 v d m V k Q 2 9 s d W 1 u c z E u e 3 R p b W k s M H 0 m c X V v d D s s J n F 1 b 3 Q 7 U 2 V j d G l v b j E v S 0 F V U F Z F U k R f c 2 V y Y n l s a V 9 m a m 9 s Y n l s a V 9 m b X Z l c m R f M 2 1 h d m c g K D I p L 0 F 1 d G 9 S Z W 1 v d m V k Q 2 9 s d W 1 u c z E u e 0 x B T k R T S E x V V E F G T E 9 L S 1 V O L D F 9 J n F 1 b 3 Q 7 L C Z x d W 9 0 O 1 N l Y 3 R p b 2 4 x L 0 t B V V B W R V J E X 3 N l c m J 5 b G l f Z m p v b G J 5 b G l f Z m 1 2 Z X J k X z N t Y X Z n I C g y K S 9 B d X R v U m V t b 3 Z l Z E N v b H V t b n M x L n t T R V J C W U x J X 0 Z K T 0 x C W U x J L D J 9 J n F 1 b 3 Q 7 L C Z x d W 9 0 O 1 N l Y 3 R p b 2 4 x L 0 t B V V B W R V J E X 3 N l c m J 5 b G l f Z m p v b G J 5 b G l f Z m 1 2 Z X J k X z N t Y X Z n I C g y K S 9 B d X R v U m V t b 3 Z l Z E N v b H V t b n M x L n t 2 Y X I s M 3 0 m c X V v d D s s J n F 1 b 3 Q 7 U 2 V j d G l v b j E v S 0 F V U F Z F U k R f c 2 V y Y n l s a V 9 m a m 9 s Y n l s a V 9 m b X Z l c m R f M 2 1 h d m c g K D I p L 0 F 1 d G 9 S Z W 1 v d m V k Q 2 9 s d W 1 u c z E u e 3 Z h b C w 0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v b H V 0 a W x y Y X V u a X J f Z W R f b G 9 u Z 1 9 m a m 9 s Z G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U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J U M T A 6 N D U 6 M D c u O T E 1 O T U 2 N 1 o i L z 4 8 R W 5 0 c n k g V H l w Z T 0 i R m l s b E N v b H V t b l R 5 c G V z I i B W Y W x 1 Z T 0 i c 0 N R W U d C Z 1 l G Q m d N P S I v P j x F b n R y e S B U e X B l P S J G a W x s Q 2 9 s d W 1 u T m F t Z X M i I F Z h b H V l P S J z W y Z x d W 9 0 O 0 1 B T l 9 M T 0 t B X 1 Z F U k Q m c X V v d D s s J n F 1 b 3 Q 7 R 0 F N Q U x U X 0 5 Z V F Q m c X V v d D s s J n F 1 b 3 Q 7 T E F O R F N I T F V U Q U Z M T 0 t L V U 4 m c X V v d D s s J n F 1 b 3 Q 7 a G F l a 2 t 1 b l 9 2 Z X J k J n F 1 b 3 Q 7 L C Z x d W 9 0 O 2 x h Z W t r d W 5 f d m V y Z C Z x d W 9 0 O y w m c X V v d D t t Z W R h b H Z l c m R i c m V 5 d G l u Z y Z x d W 9 0 O y w m c X V v d D t 0 Z W d 1 b m Q m c X V v d D s s J n F 1 b 3 Q 7 Z m p v b G R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D U 5 Y T E 3 Z S 1 l O T F j L T Q 2 Z D I t Y j N m N y 0 z N T V h Y z c 5 Z T R m O T U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9 s d X R p b H J h d W 5 p c l 9 l Z F 9 s b 2 5 n X 2 Z q b 2 x k a S 9 B d X R v U m V t b 3 Z l Z E N v b H V t b n M x L n t N Q U 5 f T E 9 L Q V 9 W R V J E L D B 9 J n F 1 b 3 Q 7 L C Z x d W 9 0 O 1 N l Y 3 R p b 2 4 x L 3 N v b H V 0 a W x y Y X V u a X J f Z W R f b G 9 u Z 1 9 m a m 9 s Z G k v Q X V 0 b 1 J l b W 9 2 Z W R D b 2 x 1 b W 5 z M S 5 7 R 0 F N Q U x U X 0 5 Z V F Q s M X 0 m c X V v d D s s J n F 1 b 3 Q 7 U 2 V j d G l v b j E v c 2 9 s d X R p b H J h d W 5 p c l 9 l Z F 9 s b 2 5 n X 2 Z q b 2 x k a S 9 B d X R v U m V t b 3 Z l Z E N v b H V t b n M x L n t M Q U 5 E U 0 h M V V R B R k x P S 0 t V T i w y f S Z x d W 9 0 O y w m c X V v d D t T Z W N 0 a W 9 u M S 9 z b 2 x 1 d G l s c m F 1 b m l y X 2 V k X 2 x v b m d f Z m p v b G R p L 0 F 1 d G 9 S Z W 1 v d m V k Q 2 9 s d W 1 u c z E u e 2 h h Z W t r d W 5 f d m V y Z C w z f S Z x d W 9 0 O y w m c X V v d D t T Z W N 0 a W 9 u M S 9 z b 2 x 1 d G l s c m F 1 b m l y X 2 V k X 2 x v b m d f Z m p v b G R p L 0 F 1 d G 9 S Z W 1 v d m V k Q 2 9 s d W 1 u c z E u e 2 x h Z W t r d W 5 f d m V y Z C w 0 f S Z x d W 9 0 O y w m c X V v d D t T Z W N 0 a W 9 u M S 9 z b 2 x 1 d G l s c m F 1 b m l y X 2 V k X 2 x v b m d f Z m p v b G R p L 0 F 1 d G 9 S Z W 1 v d m V k Q 2 9 s d W 1 u c z E u e 2 1 l Z G F s d m V y Z G J y Z X l 0 a W 5 n L D V 9 J n F 1 b 3 Q 7 L C Z x d W 9 0 O 1 N l Y 3 R p b 2 4 x L 3 N v b H V 0 a W x y Y X V u a X J f Z W R f b G 9 u Z 1 9 m a m 9 s Z G k v Q X V 0 b 1 J l b W 9 2 Z W R D b 2 x 1 b W 5 z M S 5 7 d G V n d W 5 k L D Z 9 J n F 1 b 3 Q 7 L C Z x d W 9 0 O 1 N l Y 3 R p b 2 4 x L 3 N v b H V 0 a W x y Y X V u a X J f Z W R f b G 9 u Z 1 9 m a m 9 s Z G k v Q X V 0 b 1 J l b W 9 2 Z W R D b 2 x 1 b W 5 z M S 5 7 Z m p v b G R p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N v b H V 0 a W x y Y X V u a X J f Z W R f b G 9 u Z 1 9 m a m 9 s Z G k v Q X V 0 b 1 J l b W 9 2 Z W R D b 2 x 1 b W 5 z M S 5 7 T U F O X 0 x P S 0 F f V k V S R C w w f S Z x d W 9 0 O y w m c X V v d D t T Z W N 0 a W 9 u M S 9 z b 2 x 1 d G l s c m F 1 b m l y X 2 V k X 2 x v b m d f Z m p v b G R p L 0 F 1 d G 9 S Z W 1 v d m V k Q 2 9 s d W 1 u c z E u e 0 d B T U F M V F 9 O W V R U L D F 9 J n F 1 b 3 Q 7 L C Z x d W 9 0 O 1 N l Y 3 R p b 2 4 x L 3 N v b H V 0 a W x y Y X V u a X J f Z W R f b G 9 u Z 1 9 m a m 9 s Z G k v Q X V 0 b 1 J l b W 9 2 Z W R D b 2 x 1 b W 5 z M S 5 7 T E F O R F N I T F V U Q U Z M T 0 t L V U 4 s M n 0 m c X V v d D s s J n F 1 b 3 Q 7 U 2 V j d G l v b j E v c 2 9 s d X R p b H J h d W 5 p c l 9 l Z F 9 s b 2 5 n X 2 Z q b 2 x k a S 9 B d X R v U m V t b 3 Z l Z E N v b H V t b n M x L n t o Y W V r a 3 V u X 3 Z l c m Q s M 3 0 m c X V v d D s s J n F 1 b 3 Q 7 U 2 V j d G l v b j E v c 2 9 s d X R p b H J h d W 5 p c l 9 l Z F 9 s b 2 5 n X 2 Z q b 2 x k a S 9 B d X R v U m V t b 3 Z l Z E N v b H V t b n M x L n t s Y W V r a 3 V u X 3 Z l c m Q s N H 0 m c X V v d D s s J n F 1 b 3 Q 7 U 2 V j d G l v b j E v c 2 9 s d X R p b H J h d W 5 p c l 9 l Z F 9 s b 2 5 n X 2 Z q b 2 x k a S 9 B d X R v U m V t b 3 Z l Z E N v b H V t b n M x L n t t Z W R h b H Z l c m R i c m V 5 d G l u Z y w 1 f S Z x d W 9 0 O y w m c X V v d D t T Z W N 0 a W 9 u M S 9 z b 2 x 1 d G l s c m F 1 b m l y X 2 V k X 2 x v b m d f Z m p v b G R p L 0 F 1 d G 9 S Z W 1 v d m V k Q 2 9 s d W 1 u c z E u e 3 R l Z 3 V u Z C w 2 f S Z x d W 9 0 O y w m c X V v d D t T Z W N 0 a W 9 u M S 9 z b 2 x 1 d G l s c m F 1 b m l y X 2 V k X 2 x v b m d f Z m p v b G R p L 0 F 1 d G 9 S Z W 1 v d m V k Q 2 9 s d W 1 u c z E u e 2 Z q b 2 x k a S w 3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v b H V 0 a W x y Y X V u a X J f Z W R f b G 9 u Z 1 9 2 Z X J k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z I i 8 + P E V u d H J 5 I F R 5 c G U 9 I k Z p b G x M Y X N 0 V X B k Y X R l Z C I g V m F s d W U 9 I m Q y M D I 1 L T A 4 L T E y V D E w O j Q 3 O j A w L j Y x N T E x O D V a I i 8 + P E V u d H J 5 I F R 5 c G U 9 I k Z p b G x D b 2 x 1 b W 5 U e X B l c y I g V m F s d W U 9 I n N C Z 1 l H Q m d Z R 0 J n V T 0 i L z 4 8 R W 5 0 c n k g V H l w Z T 0 i R m l s b E N v b H V t b k 5 h b W V z I i B W Y W x 1 Z T 0 i c 1 s m c X V v d D t N Q U 5 f T E 9 L Q V 9 W R V J E J n F 1 b 3 Q 7 L C Z x d W 9 0 O 0 d B T U F M V F 9 O W V R U J n F 1 b 3 Q 7 L C Z x d W 9 0 O 0 x B T k R T S E x V V E F G T E 9 L S 1 V O J n F 1 b 3 Q 7 L C Z x d W 9 0 O 2 h h Z W t r d W 5 f Z m p v b G R p J n F 1 b 3 Q 7 L C Z x d W 9 0 O 2 x h Z W t r d W 5 f Z m p v b G R p J n F 1 b 3 Q 7 L C Z x d W 9 0 O 2 1 l Z G F s d m V y Z G J y Z X l 0 a W 5 n J n F 1 b 3 Q 7 L C Z x d W 9 0 O 3 R l Z 3 V u Z C Z x d W 9 0 O y w m c X V v d D t 2 Z X J k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2 E 1 Z D I 0 N C 0 y M m N i L T Q z Z D g t O T U 3 M i 1 j Y 2 U 0 M m I z Z G R j O W Y i L z 4 8 R W 5 0 c n k g V H l w Z T 0 i U m V j b 3 Z l c n l U Y X J n Z X R D b 2 x 1 b W 4 i I F Z h b H V l P S J s O C I v P j x F b n R y e S B U e X B l P S J S Z W N v d m V y e V R h c m d l d F J v d y I g V m F s d W U 9 I m w x I i 8 + P E V u d H J 5 I F R 5 c G U 9 I l J l Y 2 9 2 Z X J 5 V G F y Z 2 V 0 U 2 h l Z X Q i I F Z h b H V l P S J z c 2 9 s d X R p b H J h d W 5 p c l 9 l Z F 9 s b 2 5 n X 2 Z q b 2 x k a S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b 2 x 1 d G l s c m F 1 b m l y X 2 V k X 2 x v b m d f d m V y Z C 9 B d X R v U m V t b 3 Z l Z E N v b H V t b n M x L n t N Q U 5 f T E 9 L Q V 9 W R V J E L D B 9 J n F 1 b 3 Q 7 L C Z x d W 9 0 O 1 N l Y 3 R p b 2 4 x L 3 N v b H V 0 a W x y Y X V u a X J f Z W R f b G 9 u Z 1 9 2 Z X J k L 0 F 1 d G 9 S Z W 1 v d m V k Q 2 9 s d W 1 u c z E u e 0 d B T U F M V F 9 O W V R U L D F 9 J n F 1 b 3 Q 7 L C Z x d W 9 0 O 1 N l Y 3 R p b 2 4 x L 3 N v b H V 0 a W x y Y X V u a X J f Z W R f b G 9 u Z 1 9 2 Z X J k L 0 F 1 d G 9 S Z W 1 v d m V k Q 2 9 s d W 1 u c z E u e 0 x B T k R T S E x V V E F G T E 9 L S 1 V O L D J 9 J n F 1 b 3 Q 7 L C Z x d W 9 0 O 1 N l Y 3 R p b 2 4 x L 3 N v b H V 0 a W x y Y X V u a X J f Z W R f b G 9 u Z 1 9 2 Z X J k L 0 F 1 d G 9 S Z W 1 v d m V k Q 2 9 s d W 1 u c z E u e 2 h h Z W t r d W 5 f Z m p v b G R p L D N 9 J n F 1 b 3 Q 7 L C Z x d W 9 0 O 1 N l Y 3 R p b 2 4 x L 3 N v b H V 0 a W x y Y X V u a X J f Z W R f b G 9 u Z 1 9 2 Z X J k L 0 F 1 d G 9 S Z W 1 v d m V k Q 2 9 s d W 1 u c z E u e 2 x h Z W t r d W 5 f Z m p v b G R p L D R 9 J n F 1 b 3 Q 7 L C Z x d W 9 0 O 1 N l Y 3 R p b 2 4 x L 3 N v b H V 0 a W x y Y X V u a X J f Z W R f b G 9 u Z 1 9 2 Z X J k L 0 F 1 d G 9 S Z W 1 v d m V k Q 2 9 s d W 1 u c z E u e 2 1 l Z G F s d m V y Z G J y Z X l 0 a W 5 n L D V 9 J n F 1 b 3 Q 7 L C Z x d W 9 0 O 1 N l Y 3 R p b 2 4 x L 3 N v b H V 0 a W x y Y X V u a X J f Z W R f b G 9 u Z 1 9 2 Z X J k L 0 F 1 d G 9 S Z W 1 v d m V k Q 2 9 s d W 1 u c z E u e 3 R l Z 3 V u Z C w 2 f S Z x d W 9 0 O y w m c X V v d D t T Z W N 0 a W 9 u M S 9 z b 2 x 1 d G l s c m F 1 b m l y X 2 V k X 2 x v b m d f d m V y Z C 9 B d X R v U m V t b 3 Z l Z E N v b H V t b n M x L n t 2 Z X J k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N v b H V 0 a W x y Y X V u a X J f Z W R f b G 9 u Z 1 9 2 Z X J k L 0 F 1 d G 9 S Z W 1 v d m V k Q 2 9 s d W 1 u c z E u e 0 1 B T l 9 M T 0 t B X 1 Z F U k Q s M H 0 m c X V v d D s s J n F 1 b 3 Q 7 U 2 V j d G l v b j E v c 2 9 s d X R p b H J h d W 5 p c l 9 l Z F 9 s b 2 5 n X 3 Z l c m Q v Q X V 0 b 1 J l b W 9 2 Z W R D b 2 x 1 b W 5 z M S 5 7 R 0 F N Q U x U X 0 5 Z V F Q s M X 0 m c X V v d D s s J n F 1 b 3 Q 7 U 2 V j d G l v b j E v c 2 9 s d X R p b H J h d W 5 p c l 9 l Z F 9 s b 2 5 n X 3 Z l c m Q v Q X V 0 b 1 J l b W 9 2 Z W R D b 2 x 1 b W 5 z M S 5 7 T E F O R F N I T F V U Q U Z M T 0 t L V U 4 s M n 0 m c X V v d D s s J n F 1 b 3 Q 7 U 2 V j d G l v b j E v c 2 9 s d X R p b H J h d W 5 p c l 9 l Z F 9 s b 2 5 n X 3 Z l c m Q v Q X V 0 b 1 J l b W 9 2 Z W R D b 2 x 1 b W 5 z M S 5 7 a G F l a 2 t 1 b l 9 m a m 9 s Z G k s M 3 0 m c X V v d D s s J n F 1 b 3 Q 7 U 2 V j d G l v b j E v c 2 9 s d X R p b H J h d W 5 p c l 9 l Z F 9 s b 2 5 n X 3 Z l c m Q v Q X V 0 b 1 J l b W 9 2 Z W R D b 2 x 1 b W 5 z M S 5 7 b G F l a 2 t 1 b l 9 m a m 9 s Z G k s N H 0 m c X V v d D s s J n F 1 b 3 Q 7 U 2 V j d G l v b j E v c 2 9 s d X R p b H J h d W 5 p c l 9 l Z F 9 s b 2 5 n X 3 Z l c m Q v Q X V 0 b 1 J l b W 9 2 Z W R D b 2 x 1 b W 5 z M S 5 7 b W V k Y W x 2 Z X J k Y n J l e X R p b m c s N X 0 m c X V v d D s s J n F 1 b 3 Q 7 U 2 V j d G l v b j E v c 2 9 s d X R p b H J h d W 5 p c l 9 l Z F 9 s b 2 5 n X 3 Z l c m Q v Q X V 0 b 1 J l b W 9 2 Z W R D b 2 x 1 b W 5 z M S 5 7 d G V n d W 5 k L D Z 9 J n F 1 b 3 Q 7 L C Z x d W 9 0 O 1 N l Y 3 R p b 2 4 x L 3 N v b H V 0 a W x y Y X V u a X J f Z W R f b G 9 u Z 1 9 2 Z X J k L 0 F 1 d G 9 S Z W 1 v d m V k Q 2 9 s d W 1 u c z E u e 3 Z l c m Q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i e W d n X 2 h y Z W l u X 2 5 5 X 3 V 0 b G F u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D o x M T o y N y 4 0 M z I 0 O D Y 1 W i I v P j x F b n R y e S B U e X B l P S J G a W x s Q 2 9 s d W 1 u V H l w Z X M i I F Z h b H V l P S J z Q m d Z S k J R V T 0 i L z 4 8 R W 5 0 c n k g V H l w Z T 0 i R m l s b E N v b H V t b k 5 h b W V z I i B W Y W x 1 Z T 0 i c 1 s m c X V v d D t 2 Y X I m c X V v d D s s J n F 1 b 3 Q 7 d H l w Z S Z x d W 9 0 O y w m c X V v d D t 0 a W 1 p J n F 1 b 3 Q 7 L C Z x d W 9 0 O 3 Z h b C Z x d W 9 0 O y w m c X V v d D t B b G x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m I z N T U 1 Z S 1 h M D d m L T R j M G Y t Y T M x Y i 1 l M T Z k M j Q z O D d l Y z Q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Q k 0 u N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e W d n X 2 h y Z W l u X 2 5 5 X 3 V 0 b G F u L 0 F 1 d G 9 S Z W 1 v d m V k Q 2 9 s d W 1 u c z E u e 3 Z h c i w w f S Z x d W 9 0 O y w m c X V v d D t T Z W N 0 a W 9 u M S 9 i e W d n X 2 h y Z W l u X 2 5 5 X 3 V 0 b G F u L 0 F 1 d G 9 S Z W 1 v d m V k Q 2 9 s d W 1 u c z E u e 3 R 5 c G U s M X 0 m c X V v d D s s J n F 1 b 3 Q 7 U 2 V j d G l v b j E v Y n l n Z 1 9 o c m V p b l 9 u e V 9 1 d G x h b i 9 B d X R v U m V t b 3 Z l Z E N v b H V t b n M x L n t 0 a W 1 p L D J 9 J n F 1 b 3 Q 7 L C Z x d W 9 0 O 1 N l Y 3 R p b 2 4 x L 2 J 5 Z 2 d f a H J l a W 5 f b n l f d X R s Y W 4 v Q X V 0 b 1 J l b W 9 2 Z W R D b 2 x 1 b W 5 z M S 5 7 d m F s L D N 9 J n F 1 b 3 Q 7 L C Z x d W 9 0 O 1 N l Y 3 R p b 2 4 x L 2 J 5 Z 2 d f a H J l a W 5 f b n l f d X R s Y W 4 v Q X V 0 b 1 J l b W 9 2 Z W R D b 2 x 1 b W 5 z M S 5 7 Q W x s c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i e W d n X 2 h y Z W l u X 2 5 5 X 3 V 0 b G F u L 0 F 1 d G 9 S Z W 1 v d m V k Q 2 9 s d W 1 u c z E u e 3 Z h c i w w f S Z x d W 9 0 O y w m c X V v d D t T Z W N 0 a W 9 u M S 9 i e W d n X 2 h y Z W l u X 2 5 5 X 3 V 0 b G F u L 0 F 1 d G 9 S Z W 1 v d m V k Q 2 9 s d W 1 u c z E u e 3 R 5 c G U s M X 0 m c X V v d D s s J n F 1 b 3 Q 7 U 2 V j d G l v b j E v Y n l n Z 1 9 o c m V p b l 9 u e V 9 1 d G x h b i 9 B d X R v U m V t b 3 Z l Z E N v b H V t b n M x L n t 0 a W 1 p L D J 9 J n F 1 b 3 Q 7 L C Z x d W 9 0 O 1 N l Y 3 R p b 2 4 x L 2 J 5 Z 2 d f a H J l a W 5 f b n l f d X R s Y W 4 v Q X V 0 b 1 J l b W 9 2 Z W R D b 2 x 1 b W 5 z M S 5 7 d m F s L D N 9 J n F 1 b 3 Q 7 L C Z x d W 9 0 O 1 N l Y 3 R p b 2 4 x L 2 J 5 Z 2 d f a H J l a W 5 f b n l f d X R s Y W 4 v Q X V 0 b 1 J l b W 9 2 Z W R D b 2 x 1 b W 5 z M S 5 7 Q W x s c y w 0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r d W x k a X J f Y n l n Z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N U M D g 6 M T M 6 M D Y u N j g z O D c 4 N F o i L z 4 8 R W 5 0 c n k g V H l w Z T 0 i R m l s b E N v b H V t b l R 5 c G V z I i B W Y W x 1 Z T 0 i c 0 J n a 0 Y i L z 4 8 R W 5 0 c n k g V H l w Z T 0 i R m l s b E N v b H V t b k 5 h b W V z I i B W Y W x 1 Z T 0 i c 1 s m c X V v d D t 2 Y X I m c X V v d D s s J n F 1 b 3 Q 7 d G l t a S Z x d W 9 0 O y w m c X V v d D t 2 Y W w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Y w Y j I 0 N T J h L W Y 3 N D U t N D Y 3 N S 0 5 Y z F m L T g 3 Z j g z Z W I 1 Y T U y N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C T S 4 1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r d W x k a X J f Y n l n Z y 9 B d X R v U m V t b 3 Z l Z E N v b H V t b n M x L n t 2 Y X I s M H 0 m c X V v d D s s J n F 1 b 3 Q 7 U 2 V j d G l v b j E v c 2 t 1 b G R p c l 9 i e W d n L 0 F 1 d G 9 S Z W 1 v d m V k Q 2 9 s d W 1 u c z E u e 3 R p b W k s M X 0 m c X V v d D s s J n F 1 b 3 Q 7 U 2 V j d G l v b j E v c 2 t 1 b G R p c l 9 i e W d n L 0 F 1 d G 9 S Z W 1 v d m V k Q 2 9 s d W 1 u c z E u e 3 Z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z a 3 V s Z G l y X 2 J 5 Z 2 c v Q X V 0 b 1 J l b W 9 2 Z W R D b 2 x 1 b W 5 z M S 5 7 d m F y L D B 9 J n F 1 b 3 Q 7 L C Z x d W 9 0 O 1 N l Y 3 R p b 2 4 x L 3 N r d W x k a X J f Y n l n Z y 9 B d X R v U m V t b 3 Z l Z E N v b H V t b n M x L n t 0 a W 1 p L D F 9 J n F 1 b 3 Q 7 L C Z x d W 9 0 O 1 N l Y 3 R p b 2 4 x L 3 N r d W x k a X J f Y n l n Z y 9 B d X R v U m V t b 3 Z l Z E N v b H V t b n M x L n t 2 Y W w s M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o b H V 0 Z m F s b F 9 s Y X V z c m F f c 3 R h c m Z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D o y N z o y N S 4 4 N T M z O D g 5 W i I v P j x F b n R y e S B U e X B l P S J G a W x s Q 2 9 s d W 1 u V H l w Z X M i I F Z h b H V l P S J z Q m d Z R E F 3 V U p B d 0 0 9 I i 8 + P E V u d H J 5 I F R 5 c G U 9 I k Z p b G x D b 2 x 1 b W 5 O Y W 1 l c y I g V m F s d W U 9 I n N b J n F 1 b 3 Q 7 w 4 F y c 2 Z q w 7 N y w 7 B 1 b m d 1 c i Z x d W 9 0 O y w m c X V v d D t B d H Z p b m 5 1 Z 3 J l a W 4 m c X V v d D s s J n F 1 b 3 Q 7 R m r D t m x k a S B z d G F y Z m E m c X V v d D s s J n F 1 b 3 Q 7 R m r D t m x k a S B s Y X V z c m E g c 3 R h c m Z h J n F 1 b 3 Q 7 L C Z x d W 9 0 O 0 h s d X R m Y W x s I G x h d X N y Y S B z d G F y Z m E m c X V v d D s s J n F 1 b 3 Q 7 d G l t a S Z x d W 9 0 O y w m c X V v d D t x J n F 1 b 3 Q 7 L C Z x d W 9 0 O 2 F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N D Q 2 Y j h j O C 1 m O T U y L T R l Y m E t O T M z Y i 1 l M T h h N G Q y Y T U 3 O D Y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Q k 0 u N y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b H V 0 Z m F s b F 9 s Y X V z c m F f c 3 R h c m Z h L 0 F 1 d G 9 S Z W 1 v d m V k Q 2 9 s d W 1 u c z E u e 8 O B c n N m a s O z c s O w d W 5 n d X I s M H 0 m c X V v d D s s J n F 1 b 3 Q 7 U 2 V j d G l v b j E v a G x 1 d G Z h b G x f b G F 1 c 3 J h X 3 N 0 Y X J m Y S 9 B d X R v U m V t b 3 Z l Z E N v b H V t b n M x L n t B d H Z p b m 5 1 Z 3 J l a W 4 s M X 0 m c X V v d D s s J n F 1 b 3 Q 7 U 2 V j d G l v b j E v a G x 1 d G Z h b G x f b G F 1 c 3 J h X 3 N 0 Y X J m Y S 9 B d X R v U m V t b 3 Z l Z E N v b H V t b n M x L n t G a s O 2 b G R p I H N 0 Y X J m Y S w y f S Z x d W 9 0 O y w m c X V v d D t T Z W N 0 a W 9 u M S 9 o b H V 0 Z m F s b F 9 s Y X V z c m F f c 3 R h c m Z h L 0 F 1 d G 9 S Z W 1 v d m V k Q 2 9 s d W 1 u c z E u e 0 Z q w 7 Z s Z G k g b G F 1 c 3 J h I H N 0 Y X J m Y S w z f S Z x d W 9 0 O y w m c X V v d D t T Z W N 0 a W 9 u M S 9 o b H V 0 Z m F s b F 9 s Y X V z c m F f c 3 R h c m Z h L 0 F 1 d G 9 S Z W 1 v d m V k Q 2 9 s d W 1 u c z E u e 0 h s d X R m Y W x s I G x h d X N y Y S B z d G F y Z m E s N H 0 m c X V v d D s s J n F 1 b 3 Q 7 U 2 V j d G l v b j E v a G x 1 d G Z h b G x f b G F 1 c 3 J h X 3 N 0 Y X J m Y S 9 B d X R v U m V t b 3 Z l Z E N v b H V t b n M x L n t 0 a W 1 p L D V 9 J n F 1 b 3 Q 7 L C Z x d W 9 0 O 1 N l Y 3 R p b 2 4 x L 2 h s d X R m Y W x s X 2 x h d X N y Y V 9 z d G F y Z m E v Q X V 0 b 1 J l b W 9 2 Z W R D b 2 x 1 b W 5 z M S 5 7 c S w 2 f S Z x d W 9 0 O y w m c X V v d D t T Z W N 0 a W 9 u M S 9 o b H V 0 Z m F s b F 9 s Y X V z c m F f c 3 R h c m Z h L 0 F 1 d G 9 S Z W 1 v d m V k Q 2 9 s d W 1 u c z E u e 2 F y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2 h s d X R m Y W x s X 2 x h d X N y Y V 9 z d G F y Z m E v Q X V 0 b 1 J l b W 9 2 Z W R D b 2 x 1 b W 5 z M S 5 7 w 4 F y c 2 Z q w 7 N y w 7 B 1 b m d 1 c i w w f S Z x d W 9 0 O y w m c X V v d D t T Z W N 0 a W 9 u M S 9 o b H V 0 Z m F s b F 9 s Y X V z c m F f c 3 R h c m Z h L 0 F 1 d G 9 S Z W 1 v d m V k Q 2 9 s d W 1 u c z E u e 0 F 0 d m l u b n V n c m V p b i w x f S Z x d W 9 0 O y w m c X V v d D t T Z W N 0 a W 9 u M S 9 o b H V 0 Z m F s b F 9 s Y X V z c m F f c 3 R h c m Z h L 0 F 1 d G 9 S Z W 1 v d m V k Q 2 9 s d W 1 u c z E u e 0 Z q w 7 Z s Z G k g c 3 R h c m Z h L D J 9 J n F 1 b 3 Q 7 L C Z x d W 9 0 O 1 N l Y 3 R p b 2 4 x L 2 h s d X R m Y W x s X 2 x h d X N y Y V 9 z d G F y Z m E v Q X V 0 b 1 J l b W 9 2 Z W R D b 2 x 1 b W 5 z M S 5 7 R m r D t m x k a S B s Y X V z c m E g c 3 R h c m Z h L D N 9 J n F 1 b 3 Q 7 L C Z x d W 9 0 O 1 N l Y 3 R p b 2 4 x L 2 h s d X R m Y W x s X 2 x h d X N y Y V 9 z d G F y Z m E v Q X V 0 b 1 J l b W 9 2 Z W R D b 2 x 1 b W 5 z M S 5 7 S G x 1 d G Z h b G w g b G F 1 c 3 J h I H N 0 Y X J m Y S w 0 f S Z x d W 9 0 O y w m c X V v d D t T Z W N 0 a W 9 u M S 9 o b H V 0 Z m F s b F 9 s Y X V z c m F f c 3 R h c m Z h L 0 F 1 d G 9 S Z W 1 v d m V k Q 2 9 s d W 1 u c z E u e 3 R p b W k s N X 0 m c X V v d D s s J n F 1 b 3 Q 7 U 2 V j d G l v b j E v a G x 1 d G Z h b G x f b G F 1 c 3 J h X 3 N 0 Y X J m Y S 9 B d X R v U m V t b 3 Z l Z E N v b H V t b n M x L n t x L D Z 9 J n F 1 b 3 Q 7 L C Z x d W 9 0 O 1 N l Y 3 R p b 2 4 x L 2 h s d X R m Y W x s X 2 x h d X N y Y V 9 z d G F y Z m E v Q X V 0 b 1 J l b W 9 2 Z W R D b 2 x 1 b W 5 z M S 5 7 Y X I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t Z W R h b H N v b H V 0 a W 1 p X 2 V m d G l y d m V y Z H V t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T o w M D o 0 O S 4 2 M j U 4 O T I y W i I v P j x F b n R y e S B U e X B l P S J G a W x s Q 2 9 s d W 1 u V H l w Z X M i I F Z h b H V l P S J z Q 1 F Z R 0 J R V U Z C U U 1 E Q X d N R k J R V U Z B d 0 1 G I i 8 + P E V u d H J 5 I F R 5 c G U 9 I k Z p b G x D b 2 x 1 b W 5 O Y W 1 l c y I g V m F s d W U 9 I n N b J n F 1 b 3 Q 7 d G l t a S Z x d W 9 0 O y w m c X V v d D t I T 0 Z V R E J P U k d f T E F O R F N C W U d H R C Z x d W 9 0 O y w m c X V v d D t z d G F l c m Q m c X V v d D s s J n F 1 b 3 Q 7 d m F s J n F 1 b 3 Q 7 L C Z x d W 9 0 O 2 1 l Z G l h b i Z x d W 9 0 O y w m c X V v d D t w Z X J j Z W 5 0 a W x l X z k w J n F 1 b 3 Q 7 L C Z x d W 9 0 O 3 B l c m N l b n R p b G V f M T A m c X V v d D s s J n F 1 b 3 Q 7 Y 2 9 1 b n Q m c X V v d D s s J n F 1 b 3 Q 7 b 3 Z l c i Z x d W 9 0 O y w m c X V v d D t 1 b m R l c i Z x d W 9 0 O y w m c X V v d D t z b 2 x k X 2 9 u J n F 1 b 3 Q 7 L C Z x d W 9 0 O 2 h s d X R m Y W x s X 2 9 2 Z X I m c X V v d D s s J n F 1 b 3 Q 7 a G x 1 d G Z h b G x f d W 5 k Z X I m c X V v d D s s J n F 1 b 3 Q 7 a G x 1 d G Z h b G x f c 2 9 s Z F 9 v b i Z x d W 9 0 O y w m c X V v d D t 2 Y W w z J n F 1 b 3 Q 7 L C Z x d W 9 0 O 2 N v d W 5 0 X 2 N 1 b S Z x d W 9 0 O y w m c X V v d D t 2 Y W x f Y 3 V t J n F 1 b 3 Q 7 L C Z x d W 9 0 O 3 J v b G x t Z W F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Y m I 4 N G E 1 N y 1 i N 2 I 4 L T Q x Z j A t Y j k 0 Z C 0 3 M T I 5 Z W Q x M j E 1 Z j k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R k 0 u N y I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W V k Y W x z b 2 x 1 d G l t a V 9 l Z n R p c n Z l c m R 1 b S 9 B d X R v U m V t b 3 Z l Z E N v b H V t b n M x L n t 0 a W 1 p L D B 9 J n F 1 b 3 Q 7 L C Z x d W 9 0 O 1 N l Y 3 R p b 2 4 x L 2 1 l Z G F s c 2 9 s d X R p b W l f Z W Z 0 a X J 2 Z X J k d W 0 v Q X V 0 b 1 J l b W 9 2 Z W R D b 2 x 1 b W 5 z M S 5 7 S E 9 G V U R C T 1 J H X 0 x B T k R T Q l l H R 0 Q s M X 0 m c X V v d D s s J n F 1 b 3 Q 7 U 2 V j d G l v b j E v b W V k Y W x z b 2 x 1 d G l t a V 9 l Z n R p c n Z l c m R 1 b S 9 B d X R v U m V t b 3 Z l Z E N v b H V t b n M x L n t z d G F l c m Q s M n 0 m c X V v d D s s J n F 1 b 3 Q 7 U 2 V j d G l v b j E v b W V k Y W x z b 2 x 1 d G l t a V 9 l Z n R p c n Z l c m R 1 b S 9 B d X R v U m V t b 3 Z l Z E N v b H V t b n M x L n t 2 Y W w s M 3 0 m c X V v d D s s J n F 1 b 3 Q 7 U 2 V j d G l v b j E v b W V k Y W x z b 2 x 1 d G l t a V 9 l Z n R p c n Z l c m R 1 b S 9 B d X R v U m V t b 3 Z l Z E N v b H V t b n M x L n t t Z W R p Y W 4 s N H 0 m c X V v d D s s J n F 1 b 3 Q 7 U 2 V j d G l v b j E v b W V k Y W x z b 2 x 1 d G l t a V 9 l Z n R p c n Z l c m R 1 b S 9 B d X R v U m V t b 3 Z l Z E N v b H V t b n M x L n t w Z X J j Z W 5 0 a W x l X z k w L D V 9 J n F 1 b 3 Q 7 L C Z x d W 9 0 O 1 N l Y 3 R p b 2 4 x L 2 1 l Z G F s c 2 9 s d X R p b W l f Z W Z 0 a X J 2 Z X J k d W 0 v Q X V 0 b 1 J l b W 9 2 Z W R D b 2 x 1 b W 5 z M S 5 7 c G V y Y 2 V u d G l s Z V 8 x M C w 2 f S Z x d W 9 0 O y w m c X V v d D t T Z W N 0 a W 9 u M S 9 t Z W R h b H N v b H V 0 a W 1 p X 2 V m d G l y d m V y Z H V t L 0 F 1 d G 9 S Z W 1 v d m V k Q 2 9 s d W 1 u c z E u e 2 N v d W 5 0 L D d 9 J n F 1 b 3 Q 7 L C Z x d W 9 0 O 1 N l Y 3 R p b 2 4 x L 2 1 l Z G F s c 2 9 s d X R p b W l f Z W Z 0 a X J 2 Z X J k d W 0 v Q X V 0 b 1 J l b W 9 2 Z W R D b 2 x 1 b W 5 z M S 5 7 b 3 Z l c i w 4 f S Z x d W 9 0 O y w m c X V v d D t T Z W N 0 a W 9 u M S 9 t Z W R h b H N v b H V 0 a W 1 p X 2 V m d G l y d m V y Z H V t L 0 F 1 d G 9 S Z W 1 v d m V k Q 2 9 s d W 1 u c z E u e 3 V u Z G V y L D l 9 J n F 1 b 3 Q 7 L C Z x d W 9 0 O 1 N l Y 3 R p b 2 4 x L 2 1 l Z G F s c 2 9 s d X R p b W l f Z W Z 0 a X J 2 Z X J k d W 0 v Q X V 0 b 1 J l b W 9 2 Z W R D b 2 x 1 b W 5 z M S 5 7 c 2 9 s Z F 9 v b i w x M H 0 m c X V v d D s s J n F 1 b 3 Q 7 U 2 V j d G l v b j E v b W V k Y W x z b 2 x 1 d G l t a V 9 l Z n R p c n Z l c m R 1 b S 9 B d X R v U m V t b 3 Z l Z E N v b H V t b n M x L n t o b H V 0 Z m F s b F 9 v d m V y L D E x f S Z x d W 9 0 O y w m c X V v d D t T Z W N 0 a W 9 u M S 9 t Z W R h b H N v b H V 0 a W 1 p X 2 V m d G l y d m V y Z H V t L 0 F 1 d G 9 S Z W 1 v d m V k Q 2 9 s d W 1 u c z E u e 2 h s d X R m Y W x s X 3 V u Z G V y L D E y f S Z x d W 9 0 O y w m c X V v d D t T Z W N 0 a W 9 u M S 9 t Z W R h b H N v b H V 0 a W 1 p X 2 V m d G l y d m V y Z H V t L 0 F 1 d G 9 S Z W 1 v d m V k Q 2 9 s d W 1 u c z E u e 2 h s d X R m Y W x s X 3 N v b G R f b 2 4 s M T N 9 J n F 1 b 3 Q 7 L C Z x d W 9 0 O 1 N l Y 3 R p b 2 4 x L 2 1 l Z G F s c 2 9 s d X R p b W l f Z W Z 0 a X J 2 Z X J k d W 0 v Q X V 0 b 1 J l b W 9 2 Z W R D b 2 x 1 b W 5 z M S 5 7 d m F s M y w x N H 0 m c X V v d D s s J n F 1 b 3 Q 7 U 2 V j d G l v b j E v b W V k Y W x z b 2 x 1 d G l t a V 9 l Z n R p c n Z l c m R 1 b S 9 B d X R v U m V t b 3 Z l Z E N v b H V t b n M x L n t j b 3 V u d F 9 j d W 0 s M T V 9 J n F 1 b 3 Q 7 L C Z x d W 9 0 O 1 N l Y 3 R p b 2 4 x L 2 1 l Z G F s c 2 9 s d X R p b W l f Z W Z 0 a X J 2 Z X J k d W 0 v Q X V 0 b 1 J l b W 9 2 Z W R D b 2 x 1 b W 5 z M S 5 7 d m F s X 2 N 1 b S w x N n 0 m c X V v d D s s J n F 1 b 3 Q 7 U 2 V j d G l v b j E v b W V k Y W x z b 2 x 1 d G l t a V 9 l Z n R p c n Z l c m R 1 b S 9 B d X R v U m V t b 3 Z l Z E N v b H V t b n M x L n t y b 2 x s b W V h b i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1 l Z G F s c 2 9 s d X R p b W l f Z W Z 0 a X J 2 Z X J k d W 0 v Q X V 0 b 1 J l b W 9 2 Z W R D b 2 x 1 b W 5 z M S 5 7 d G l t a S w w f S Z x d W 9 0 O y w m c X V v d D t T Z W N 0 a W 9 u M S 9 t Z W R h b H N v b H V 0 a W 1 p X 2 V m d G l y d m V y Z H V t L 0 F 1 d G 9 S Z W 1 v d m V k Q 2 9 s d W 1 u c z E u e 0 h P R l V E Q k 9 S R 1 9 M Q U 5 E U 0 J Z R 0 d E L D F 9 J n F 1 b 3 Q 7 L C Z x d W 9 0 O 1 N l Y 3 R p b 2 4 x L 2 1 l Z G F s c 2 9 s d X R p b W l f Z W Z 0 a X J 2 Z X J k d W 0 v Q X V 0 b 1 J l b W 9 2 Z W R D b 2 x 1 b W 5 z M S 5 7 c 3 R h Z X J k L D J 9 J n F 1 b 3 Q 7 L C Z x d W 9 0 O 1 N l Y 3 R p b 2 4 x L 2 1 l Z G F s c 2 9 s d X R p b W l f Z W Z 0 a X J 2 Z X J k d W 0 v Q X V 0 b 1 J l b W 9 2 Z W R D b 2 x 1 b W 5 z M S 5 7 d m F s L D N 9 J n F 1 b 3 Q 7 L C Z x d W 9 0 O 1 N l Y 3 R p b 2 4 x L 2 1 l Z G F s c 2 9 s d X R p b W l f Z W Z 0 a X J 2 Z X J k d W 0 v Q X V 0 b 1 J l b W 9 2 Z W R D b 2 x 1 b W 5 z M S 5 7 b W V k a W F u L D R 9 J n F 1 b 3 Q 7 L C Z x d W 9 0 O 1 N l Y 3 R p b 2 4 x L 2 1 l Z G F s c 2 9 s d X R p b W l f Z W Z 0 a X J 2 Z X J k d W 0 v Q X V 0 b 1 J l b W 9 2 Z W R D b 2 x 1 b W 5 z M S 5 7 c G V y Y 2 V u d G l s Z V 8 5 M C w 1 f S Z x d W 9 0 O y w m c X V v d D t T Z W N 0 a W 9 u M S 9 t Z W R h b H N v b H V 0 a W 1 p X 2 V m d G l y d m V y Z H V t L 0 F 1 d G 9 S Z W 1 v d m V k Q 2 9 s d W 1 u c z E u e 3 B l c m N l b n R p b G V f M T A s N n 0 m c X V v d D s s J n F 1 b 3 Q 7 U 2 V j d G l v b j E v b W V k Y W x z b 2 x 1 d G l t a V 9 l Z n R p c n Z l c m R 1 b S 9 B d X R v U m V t b 3 Z l Z E N v b H V t b n M x L n t j b 3 V u d C w 3 f S Z x d W 9 0 O y w m c X V v d D t T Z W N 0 a W 9 u M S 9 t Z W R h b H N v b H V 0 a W 1 p X 2 V m d G l y d m V y Z H V t L 0 F 1 d G 9 S Z W 1 v d m V k Q 2 9 s d W 1 u c z E u e 2 9 2 Z X I s O H 0 m c X V v d D s s J n F 1 b 3 Q 7 U 2 V j d G l v b j E v b W V k Y W x z b 2 x 1 d G l t a V 9 l Z n R p c n Z l c m R 1 b S 9 B d X R v U m V t b 3 Z l Z E N v b H V t b n M x L n t 1 b m R l c i w 5 f S Z x d W 9 0 O y w m c X V v d D t T Z W N 0 a W 9 u M S 9 t Z W R h b H N v b H V 0 a W 1 p X 2 V m d G l y d m V y Z H V t L 0 F 1 d G 9 S Z W 1 v d m V k Q 2 9 s d W 1 u c z E u e 3 N v b G R f b 2 4 s M T B 9 J n F 1 b 3 Q 7 L C Z x d W 9 0 O 1 N l Y 3 R p b 2 4 x L 2 1 l Z G F s c 2 9 s d X R p b W l f Z W Z 0 a X J 2 Z X J k d W 0 v Q X V 0 b 1 J l b W 9 2 Z W R D b 2 x 1 b W 5 z M S 5 7 a G x 1 d G Z h b G x f b 3 Z l c i w x M X 0 m c X V v d D s s J n F 1 b 3 Q 7 U 2 V j d G l v b j E v b W V k Y W x z b 2 x 1 d G l t a V 9 l Z n R p c n Z l c m R 1 b S 9 B d X R v U m V t b 3 Z l Z E N v b H V t b n M x L n t o b H V 0 Z m F s b F 9 1 b m R l c i w x M n 0 m c X V v d D s s J n F 1 b 3 Q 7 U 2 V j d G l v b j E v b W V k Y W x z b 2 x 1 d G l t a V 9 l Z n R p c n Z l c m R 1 b S 9 B d X R v U m V t b 3 Z l Z E N v b H V t b n M x L n t o b H V 0 Z m F s b F 9 z b 2 x k X 2 9 u L D E z f S Z x d W 9 0 O y w m c X V v d D t T Z W N 0 a W 9 u M S 9 t Z W R h b H N v b H V 0 a W 1 p X 2 V m d G l y d m V y Z H V t L 0 F 1 d G 9 S Z W 1 v d m V k Q 2 9 s d W 1 u c z E u e 3 Z h b D M s M T R 9 J n F 1 b 3 Q 7 L C Z x d W 9 0 O 1 N l Y 3 R p b 2 4 x L 2 1 l Z G F s c 2 9 s d X R p b W l f Z W Z 0 a X J 2 Z X J k d W 0 v Q X V 0 b 1 J l b W 9 2 Z W R D b 2 x 1 b W 5 z M S 5 7 Y 2 9 1 b n R f Y 3 V t L D E 1 f S Z x d W 9 0 O y w m c X V v d D t T Z W N 0 a W 9 u M S 9 t Z W R h b H N v b H V 0 a W 1 p X 2 V m d G l y d m V y Z H V t L 0 F 1 d G 9 S Z W 1 v d m V k Q 2 9 s d W 1 u c z E u e 3 Z h b F 9 j d W 0 s M T Z 9 J n F 1 b 3 Q 7 L C Z x d W 9 0 O 1 N l Y 3 R p b 2 4 x L 2 1 l Z G F s c 2 9 s d X R p b W l f Z W Z 0 a X J 2 Z X J k d W 0 v Q X V 0 b 1 J l b W 9 2 Z W R D b 2 x 1 b W 5 z M S 5 7 c m 9 s b G 1 l Y W 4 s M T d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l N W X 2 x h d W 5 h b G V p Z H J l d H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x M i I v P j x F b n R y e S B U e X B l P S J G a W x s T G F z d F V w Z G F 0 Z W Q i I F Z h b H V l P S J k M j A y N S 0 w O C 0 x M 1 Q x M D o w O T o 1 N C 4 z O D c 5 N j g 2 W i I v P j x F b n R y e S B U e X B l P S J G a W x s Q 2 9 s d W 1 u V H l w Z X M i I F Z h b H V l P S J z Q 1 F Z R k J n a 0 d C U V l G Q l F V R k J n W U Y i L z 4 8 R W 5 0 c n k g V H l w Z T 0 i R m l s b E N v b H V t b k 5 h b W V z I i B W Y W x 1 Z T 0 i c 1 s m c X V v d D t k Y W d z Z X R u a W 5 n J n F 1 b 3 Q 7 L C Z x d W 9 0 O 3 N l c m J 5 b G l f Z m p v b G J 5 b G k m c X V v d D s s J n F 1 b 3 Q 7 d m F s J n F 1 b 3 Q 7 L C Z x d W 9 0 O 2 x h b m R z a G x 1 d G F m b G 9 r a 3 V u J n F 1 b 3 Q 7 L C Z x d W 9 0 O 3 R p b W k m c X V v d D s s J n F 1 b 3 Q 7 Y W R q d X N 0 Z W Q m c X V v d D s s J n F 1 b 3 Q 7 Z D E y J n F 1 b 3 Q 7 L C Z x d W 9 0 O 2 Q x M l 9 h Z G p 1 c 3 R l Z C Z x d W 9 0 O y w m c X V v d D t k M S Z x d W 9 0 O y w m c X V v d D t k M y Z x d W 9 0 O y w m c X V v d D t k M 1 9 h b m 5 1 Y W x p e m V k J n F 1 b 3 Q 7 L C Z x d W 9 0 O 2 Q 2 X 2 F u b n V h b G l 6 Z W Q m c X V v d D s s J n F 1 b 3 Q 7 b G F 1 b m F 2 a X N p d G F s Y S Z x d W 9 0 O y w m c X V v d D t W w 6 1 z a X R h b G E m c X V v d D s s J n F 1 b 3 Q 7 d m F s X 2 x h d W 5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T I 1 Z D k 4 O S 0 2 O T Q w L T R h M D E t Y T M 3 O S 0 4 Z T E x Z G Q 5 Z G U z N W Q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R k 0 u N C I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l N W X 2 x h d W 5 h b G V p Z H J l d H Q v Q X V 0 b 1 J l b W 9 2 Z W R D b 2 x 1 b W 5 z M S 5 7 Z G F n c 2 V 0 b m l u Z y w w f S Z x d W 9 0 O y w m c X V v d D t T Z W N 0 a W 9 u M S 9 W U 1 Z f b G F 1 b m F s Z W l k c m V 0 d C 9 B d X R v U m V t b 3 Z l Z E N v b H V t b n M x L n t z Z X J i e W x p X 2 Z q b 2 x i e W x p L D F 9 J n F 1 b 3 Q 7 L C Z x d W 9 0 O 1 N l Y 3 R p b 2 4 x L 1 Z T V l 9 s Y X V u Y W x l a W R y Z X R 0 L 0 F 1 d G 9 S Z W 1 v d m V k Q 2 9 s d W 1 u c z E u e 3 Z h b C w y f S Z x d W 9 0 O y w m c X V v d D t T Z W N 0 a W 9 u M S 9 W U 1 Z f b G F 1 b m F s Z W l k c m V 0 d C 9 B d X R v U m V t b 3 Z l Z E N v b H V t b n M x L n t s Y W 5 k c 2 h s d X R h Z m x v a 2 t 1 b i w z f S Z x d W 9 0 O y w m c X V v d D t T Z W N 0 a W 9 u M S 9 W U 1 Z f b G F 1 b m F s Z W l k c m V 0 d C 9 B d X R v U m V t b 3 Z l Z E N v b H V t b n M x L n t 0 a W 1 p L D R 9 J n F 1 b 3 Q 7 L C Z x d W 9 0 O 1 N l Y 3 R p b 2 4 x L 1 Z T V l 9 s Y X V u Y W x l a W R y Z X R 0 L 0 F 1 d G 9 S Z W 1 v d m V k Q 2 9 s d W 1 u c z E u e 2 F k a n V z d G V k L D V 9 J n F 1 b 3 Q 7 L C Z x d W 9 0 O 1 N l Y 3 R p b 2 4 x L 1 Z T V l 9 s Y X V u Y W x l a W R y Z X R 0 L 0 F 1 d G 9 S Z W 1 v d m V k Q 2 9 s d W 1 u c z E u e 2 Q x M i w 2 f S Z x d W 9 0 O y w m c X V v d D t T Z W N 0 a W 9 u M S 9 W U 1 Z f b G F 1 b m F s Z W l k c m V 0 d C 9 B d X R v U m V t b 3 Z l Z E N v b H V t b n M x L n t k M T J f Y W R q d X N 0 Z W Q s N 3 0 m c X V v d D s s J n F 1 b 3 Q 7 U 2 V j d G l v b j E v V l N W X 2 x h d W 5 h b G V p Z H J l d H Q v Q X V 0 b 1 J l b W 9 2 Z W R D b 2 x 1 b W 5 z M S 5 7 Z D E s O H 0 m c X V v d D s s J n F 1 b 3 Q 7 U 2 V j d G l v b j E v V l N W X 2 x h d W 5 h b G V p Z H J l d H Q v Q X V 0 b 1 J l b W 9 2 Z W R D b 2 x 1 b W 5 z M S 5 7 Z D M s O X 0 m c X V v d D s s J n F 1 b 3 Q 7 U 2 V j d G l v b j E v V l N W X 2 x h d W 5 h b G V p Z H J l d H Q v Q X V 0 b 1 J l b W 9 2 Z W R D b 2 x 1 b W 5 z M S 5 7 Z D N f Y W 5 u d W F s a X p l Z C w x M H 0 m c X V v d D s s J n F 1 b 3 Q 7 U 2 V j d G l v b j E v V l N W X 2 x h d W 5 h b G V p Z H J l d H Q v Q X V 0 b 1 J l b W 9 2 Z W R D b 2 x 1 b W 5 z M S 5 7 Z D Z f Y W 5 u d W F s a X p l Z C w x M X 0 m c X V v d D s s J n F 1 b 3 Q 7 U 2 V j d G l v b j E v V l N W X 2 x h d W 5 h b G V p Z H J l d H Q v Q X V 0 b 1 J l b W 9 2 Z W R D b 2 x 1 b W 5 z M S 5 7 b G F 1 b m F 2 a X N p d G F s Y S w x M n 0 m c X V v d D s s J n F 1 b 3 Q 7 U 2 V j d G l v b j E v V l N W X 2 x h d W 5 h b G V p Z H J l d H Q v Q X V 0 b 1 J l b W 9 2 Z W R D b 2 x 1 b W 5 z M S 5 7 V s O t c 2 l 0 Y W x h L D E z f S Z x d W 9 0 O y w m c X V v d D t T Z W N 0 a W 9 u M S 9 W U 1 Z f b G F 1 b m F s Z W l k c m V 0 d C 9 B d X R v U m V t b 3 Z l Z E N v b H V t b n M x L n t 2 Y W x f b G F 1 b m E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W U 1 Z f b G F 1 b m F s Z W l k c m V 0 d C 9 B d X R v U m V t b 3 Z l Z E N v b H V t b n M x L n t k Y W d z Z X R u a W 5 n L D B 9 J n F 1 b 3 Q 7 L C Z x d W 9 0 O 1 N l Y 3 R p b 2 4 x L 1 Z T V l 9 s Y X V u Y W x l a W R y Z X R 0 L 0 F 1 d G 9 S Z W 1 v d m V k Q 2 9 s d W 1 u c z E u e 3 N l c m J 5 b G l f Z m p v b G J 5 b G k s M X 0 m c X V v d D s s J n F 1 b 3 Q 7 U 2 V j d G l v b j E v V l N W X 2 x h d W 5 h b G V p Z H J l d H Q v Q X V 0 b 1 J l b W 9 2 Z W R D b 2 x 1 b W 5 z M S 5 7 d m F s L D J 9 J n F 1 b 3 Q 7 L C Z x d W 9 0 O 1 N l Y 3 R p b 2 4 x L 1 Z T V l 9 s Y X V u Y W x l a W R y Z X R 0 L 0 F 1 d G 9 S Z W 1 v d m V k Q 2 9 s d W 1 u c z E u e 2 x h b m R z a G x 1 d G F m b G 9 r a 3 V u L D N 9 J n F 1 b 3 Q 7 L C Z x d W 9 0 O 1 N l Y 3 R p b 2 4 x L 1 Z T V l 9 s Y X V u Y W x l a W R y Z X R 0 L 0 F 1 d G 9 S Z W 1 v d m V k Q 2 9 s d W 1 u c z E u e 3 R p b W k s N H 0 m c X V v d D s s J n F 1 b 3 Q 7 U 2 V j d G l v b j E v V l N W X 2 x h d W 5 h b G V p Z H J l d H Q v Q X V 0 b 1 J l b W 9 2 Z W R D b 2 x 1 b W 5 z M S 5 7 Y W R q d X N 0 Z W Q s N X 0 m c X V v d D s s J n F 1 b 3 Q 7 U 2 V j d G l v b j E v V l N W X 2 x h d W 5 h b G V p Z H J l d H Q v Q X V 0 b 1 J l b W 9 2 Z W R D b 2 x 1 b W 5 z M S 5 7 Z D E y L D Z 9 J n F 1 b 3 Q 7 L C Z x d W 9 0 O 1 N l Y 3 R p b 2 4 x L 1 Z T V l 9 s Y X V u Y W x l a W R y Z X R 0 L 0 F 1 d G 9 S Z W 1 v d m V k Q 2 9 s d W 1 u c z E u e 2 Q x M l 9 h Z G p 1 c 3 R l Z C w 3 f S Z x d W 9 0 O y w m c X V v d D t T Z W N 0 a W 9 u M S 9 W U 1 Z f b G F 1 b m F s Z W l k c m V 0 d C 9 B d X R v U m V t b 3 Z l Z E N v b H V t b n M x L n t k M S w 4 f S Z x d W 9 0 O y w m c X V v d D t T Z W N 0 a W 9 u M S 9 W U 1 Z f b G F 1 b m F s Z W l k c m V 0 d C 9 B d X R v U m V t b 3 Z l Z E N v b H V t b n M x L n t k M y w 5 f S Z x d W 9 0 O y w m c X V v d D t T Z W N 0 a W 9 u M S 9 W U 1 Z f b G F 1 b m F s Z W l k c m V 0 d C 9 B d X R v U m V t b 3 Z l Z E N v b H V t b n M x L n t k M 1 9 h b m 5 1 Y W x p e m V k L D E w f S Z x d W 9 0 O y w m c X V v d D t T Z W N 0 a W 9 u M S 9 W U 1 Z f b G F 1 b m F s Z W l k c m V 0 d C 9 B d X R v U m V t b 3 Z l Z E N v b H V t b n M x L n t k N l 9 h b m 5 1 Y W x p e m V k L D E x f S Z x d W 9 0 O y w m c X V v d D t T Z W N 0 a W 9 u M S 9 W U 1 Z f b G F 1 b m F s Z W l k c m V 0 d C 9 B d X R v U m V t b 3 Z l Z E N v b H V t b n M x L n t s Y X V u Y X Z p c 2 l 0 Y W x h L D E y f S Z x d W 9 0 O y w m c X V v d D t T Z W N 0 a W 9 u M S 9 W U 1 Z f b G F 1 b m F s Z W l k c m V 0 d C 9 B d X R v U m V t b 3 Z l Z E N v b H V t b n M x L n t W w 6 1 z a X R h b G E s M T N 9 J n F 1 b 3 Q 7 L C Z x d W 9 0 O 1 N l Y 3 R p b 2 4 x L 1 Z T V l 9 s Y X V u Y W x l a W R y Z X R 0 L 0 F 1 d G 9 S Z W 1 v d m V k Q 2 9 s d W 1 u c z E u e 3 Z h b F 9 s Y X V u Y S w x N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e X R 0 X 2 d h b W F s d F 9 2 Z X J k X 2 h s d X R m Y W x s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0 I i 8 + P E V u d H J 5 I F R 5 c G U 9 I k Z p b G x M Y X N 0 V X B k Y X R l Z C I g V m F s d W U 9 I m Q y M D I 1 L T A 4 L T E z V D E x O j A 4 O j A 1 L j Y 2 N D A y M T B a I i 8 + P E V u d H J 5 I F R 5 c G U 9 I k Z p b G x D b 2 x 1 b W 5 U e X B l c y I g V m F s d W U 9 I n N D U V l G Q l F V R i I v P j x F b n R y e S B U e X B l P S J G a W x s Q 2 9 s d W 1 u T m F t Z X M i I F Z h b H V l P S J z W y Z x d W 9 0 O 3 R p b W k m c X V v d D s s J n F 1 b 3 Q 7 T E F O R F N I T F V U Q U Z M T 0 t L V U 4 m c X V v d D s s J n F 1 b 3 Q 7 c H J p Y 2 V f Q c O w c m F y I M O t Y s O 6 w 7 B p c i Z x d W 9 0 O y w m c X V v d D t w c m l j Z V 9 O w 7 1 q Y X I g w 6 1 i w 7 r D s G l y J n F 1 b 3 Q 7 L C Z x d W 9 0 O 3 N o Y X J l X 2 5 l d 1 9 v b G Q m c X V v d D s s J n F 1 b 3 Q 7 c 2 h h c m V f b m V 3 X 2 9 s Z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k 4 N z Z m M z Q t Y j F j O C 0 0 M z l m L W E w N D E t M G J l Z T V h Z T I x Y j R i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Z N L j E x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5 5 d H R f Z 2 F t Y W x 0 X 3 Z l c m R f a G x 1 d G Z h b G w g K D I p L 0 F 1 d G 9 S Z W 1 v d m V k Q 2 9 s d W 1 u c z E u e 3 R p b W k s M H 0 m c X V v d D s s J n F 1 b 3 Q 7 U 2 V j d G l v b j E v b n l 0 d F 9 n Y W 1 h b H R f d m V y Z F 9 o b H V 0 Z m F s b C A o M i k v Q X V 0 b 1 J l b W 9 2 Z W R D b 2 x 1 b W 5 z M S 5 7 T E F O R F N I T F V U Q U Z M T 0 t L V U 4 s M X 0 m c X V v d D s s J n F 1 b 3 Q 7 U 2 V j d G l v b j E v b n l 0 d F 9 n Y W 1 h b H R f d m V y Z F 9 o b H V 0 Z m F s b C A o M i k v Q X V 0 b 1 J l b W 9 2 Z W R D b 2 x 1 b W 5 z M S 5 7 c H J p Y 2 V f Q c O w c m F y I M O t Y s O 6 w 7 B p c i w y f S Z x d W 9 0 O y w m c X V v d D t T Z W N 0 a W 9 u M S 9 u e X R 0 X 2 d h b W F s d F 9 2 Z X J k X 2 h s d X R m Y W x s I C g y K S 9 B d X R v U m V t b 3 Z l Z E N v b H V t b n M x L n t w c m l j Z V 9 O w 7 1 q Y X I g w 6 1 i w 7 r D s G l y L D N 9 J n F 1 b 3 Q 7 L C Z x d W 9 0 O 1 N l Y 3 R p b 2 4 x L 2 5 5 d H R f Z 2 F t Y W x 0 X 3 Z l c m R f a G x 1 d G Z h b G w g K D I p L 0 F 1 d G 9 S Z W 1 v d m V k Q 2 9 s d W 1 u c z E u e 3 N o Y X J l X 2 5 l d 1 9 v b G Q s N H 0 m c X V v d D s s J n F 1 b 3 Q 7 U 2 V j d G l v b j E v b n l 0 d F 9 n Y W 1 h b H R f d m V y Z F 9 o b H V 0 Z m F s b C A o M i k v Q X V 0 b 1 J l b W 9 2 Z W R D b 2 x 1 b W 5 z M S 5 7 c 2 h h c m V f b m V 3 X 2 9 s Z F 8 z b W F 2 Z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e X R 0 X 2 d h b W F s d F 9 2 Z X J k X 2 h s d X R m Y W x s I C g y K S 9 B d X R v U m V t b 3 Z l Z E N v b H V t b n M x L n t 0 a W 1 p L D B 9 J n F 1 b 3 Q 7 L C Z x d W 9 0 O 1 N l Y 3 R p b 2 4 x L 2 5 5 d H R f Z 2 F t Y W x 0 X 3 Z l c m R f a G x 1 d G Z h b G w g K D I p L 0 F 1 d G 9 S Z W 1 v d m V k Q 2 9 s d W 1 u c z E u e 0 x B T k R T S E x V V E F G T E 9 L S 1 V O L D F 9 J n F 1 b 3 Q 7 L C Z x d W 9 0 O 1 N l Y 3 R p b 2 4 x L 2 5 5 d H R f Z 2 F t Y W x 0 X 3 Z l c m R f a G x 1 d G Z h b G w g K D I p L 0 F 1 d G 9 S Z W 1 v d m V k Q 2 9 s d W 1 u c z E u e 3 B y a W N l X 0 H D s H J h c i D D r W L D u s O w a X I s M n 0 m c X V v d D s s J n F 1 b 3 Q 7 U 2 V j d G l v b j E v b n l 0 d F 9 n Y W 1 h b H R f d m V y Z F 9 o b H V 0 Z m F s b C A o M i k v Q X V 0 b 1 J l b W 9 2 Z W R D b 2 x 1 b W 5 z M S 5 7 c H J p Y 2 V f T s O 9 a m F y I M O t Y s O 6 w 7 B p c i w z f S Z x d W 9 0 O y w m c X V v d D t T Z W N 0 a W 9 u M S 9 u e X R 0 X 2 d h b W F s d F 9 2 Z X J k X 2 h s d X R m Y W x s I C g y K S 9 B d X R v U m V t b 3 Z l Z E N v b H V t b n M x L n t z a G F y Z V 9 u Z X d f b 2 x k L D R 9 J n F 1 b 3 Q 7 L C Z x d W 9 0 O 1 N l Y 3 R p b 2 4 x L 2 5 5 d H R f Z 2 F t Y W x 0 X 3 Z l c m R f a G x 1 d G Z h b G w g K D I p L 0 F 1 d G 9 S Z W 1 v d m V k Q 2 9 s d W 1 u c z E u e 3 N o Y X J l X 2 5 l d 1 9 v b G R f M 2 1 h d m c s N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N C I v P j x F b n R y e S B U e X B l P S J G a W x s T G F z d F V w Z G F 0 Z W Q i I F Z h b H V l P S J k M j A y N S 0 w O C 0 x M 1 Q x M z o y N T o w M i 4 0 O D Y 2 M z g x W i I v P j x F b n R y e S B U e X B l P S J G a W x s Q 2 9 s d W 1 u V H l w Z X M i I F Z h b H V l P S J z Q 1 F V R 0 J R V U Z C U U 1 G Q l F V R k J R V U Y i L z 4 8 R W 5 0 c n k g V H l w Z T 0 i R m l s b E N v b H V t b k 5 h b W V z I i B W Y W x 1 Z T 0 i c 1 s m c X V v d D t 0 a W 1 p J n F 1 b 3 Q 7 L C Z x d W 9 0 O 1 R f c 2 9 s d X R p b W k m c X V v d D s s J n F 1 b 3 Q 7 R 0 F N Q U x U X 0 5 Z V F Q m c X V v d D s s J n F 1 b 3 Q 7 b W V h b l 9 r Y X V w d m V y Z F 9 s b 2 c m c X V v d D s s J n F 1 b 3 Q 7 b W V h b l 9 h d W d s e X N 0 X 3 Z l c m R f b G 9 n J n F 1 b 3 Q 7 L C Z x d W 9 0 O 2 R f c 2 9 s Z F 9 1 b m R l c i Z x d W 9 0 O y w m c X V v d D t y J n F 1 b 3 Q 7 L C Z x d W 9 0 O 3 B o a S Z x d W 9 0 O y w m c X V v d D t h J n F 1 b 3 Q 7 L C Z x d W 9 0 O 2 I m c X V v d D s s J n F 1 b 3 Q 7 Y y Z x d W 9 0 O y w m c X V v d D t l J n F 1 b 3 Q 7 L C Z x d W 9 0 O 3 R o Z X R h J n F 1 b 3 Q 7 L C Z x d W 9 0 O 2 1 p Z G p h J n F 1 b 3 Q 7 L C Z x d W 9 0 O 3 R o Z X R h X z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k M z k x N D g 3 L W V m Y T g t N G Y w N i 0 5 O D c z L T J i Z T d h Y z Z j O G N j O S I v P j x F b n R y e S B U e X B l P S J S Z W N v d m V y e V R h c m d l d E N v b H V t b i I g V m F s d W U 9 I m w x I i 8 + P E V u d H J 5 I F R 5 c G U 9 I l J l Y 2 9 2 Z X J 5 V G F y Z 2 V 0 U m 9 3 I i B W Y W x 1 Z T 0 i b D I i L z 4 8 R W 5 0 c n k g V H l w Z T 0 i U m V j b 3 Z l c n l U Y X J n Z X R T a G V l d C I g V m F s d W U 9 I n N G T S 4 4 I i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W 1 u a W 5 n c 3 N 0 Y W R h X 2 d h b W F s d F 9 u e X R 0 I C g x K S 9 B d X R v U m V t b 3 Z l Z E N v b H V t b n M x L n t 0 a W 1 p L D B 9 J n F 1 b 3 Q 7 L C Z x d W 9 0 O 1 N l Y 3 R p b 2 4 x L 3 N h b W 5 p b m d z c 3 R h Z G F f Z 2 F t Y W x 0 X 2 5 5 d H Q g K D E p L 0 F 1 d G 9 S Z W 1 v d m V k Q 2 9 s d W 1 u c z E u e 1 R f c 2 9 s d X R p b W k s M X 0 m c X V v d D s s J n F 1 b 3 Q 7 U 2 V j d G l v b j E v c 2 F t b m l u Z 3 N z d G F k Y V 9 n Y W 1 h b H R f b n l 0 d C A o M S k v Q X V 0 b 1 J l b W 9 2 Z W R D b 2 x 1 b W 5 z M S 5 7 R 0 F N Q U x U X 0 5 Z V F Q s M n 0 m c X V v d D s s J n F 1 b 3 Q 7 U 2 V j d G l v b j E v c 2 F t b m l u Z 3 N z d G F k Y V 9 n Y W 1 h b H R f b n l 0 d C A o M S k v Q X V 0 b 1 J l b W 9 2 Z W R D b 2 x 1 b W 5 z M S 5 7 b W V h b l 9 r Y X V w d m V y Z F 9 s b 2 c s M 3 0 m c X V v d D s s J n F 1 b 3 Q 7 U 2 V j d G l v b j E v c 2 F t b m l u Z 3 N z d G F k Y V 9 n Y W 1 h b H R f b n l 0 d C A o M S k v Q X V 0 b 1 J l b W 9 2 Z W R D b 2 x 1 b W 5 z M S 5 7 b W V h b l 9 h d W d s e X N 0 X 3 Z l c m R f b G 9 n L D R 9 J n F 1 b 3 Q 7 L C Z x d W 9 0 O 1 N l Y 3 R p b 2 4 x L 3 N h b W 5 p b m d z c 3 R h Z G F f Z 2 F t Y W x 0 X 2 5 5 d H Q g K D E p L 0 F 1 d G 9 S Z W 1 v d m V k Q 2 9 s d W 1 u c z E u e 2 R f c 2 9 s Z F 9 1 b m R l c i w 1 f S Z x d W 9 0 O y w m c X V v d D t T Z W N 0 a W 9 u M S 9 z Y W 1 u a W 5 n c 3 N 0 Y W R h X 2 d h b W F s d F 9 u e X R 0 I C g x K S 9 B d X R v U m V t b 3 Z l Z E N v b H V t b n M x L n t y L D Z 9 J n F 1 b 3 Q 7 L C Z x d W 9 0 O 1 N l Y 3 R p b 2 4 x L 3 N h b W 5 p b m d z c 3 R h Z G F f Z 2 F t Y W x 0 X 2 5 5 d H Q g K D E p L 0 F 1 d G 9 S Z W 1 v d m V k Q 2 9 s d W 1 u c z E u e 3 B o a S w 3 f S Z x d W 9 0 O y w m c X V v d D t T Z W N 0 a W 9 u M S 9 z Y W 1 u a W 5 n c 3 N 0 Y W R h X 2 d h b W F s d F 9 u e X R 0 I C g x K S 9 B d X R v U m V t b 3 Z l Z E N v b H V t b n M x L n t h L D h 9 J n F 1 b 3 Q 7 L C Z x d W 9 0 O 1 N l Y 3 R p b 2 4 x L 3 N h b W 5 p b m d z c 3 R h Z G F f Z 2 F t Y W x 0 X 2 5 5 d H Q g K D E p L 0 F 1 d G 9 S Z W 1 v d m V k Q 2 9 s d W 1 u c z E u e 2 I s O X 0 m c X V v d D s s J n F 1 b 3 Q 7 U 2 V j d G l v b j E v c 2 F t b m l u Z 3 N z d G F k Y V 9 n Y W 1 h b H R f b n l 0 d C A o M S k v Q X V 0 b 1 J l b W 9 2 Z W R D b 2 x 1 b W 5 z M S 5 7 Y y w x M H 0 m c X V v d D s s J n F 1 b 3 Q 7 U 2 V j d G l v b j E v c 2 F t b m l u Z 3 N z d G F k Y V 9 n Y W 1 h b H R f b n l 0 d C A o M S k v Q X V 0 b 1 J l b W 9 2 Z W R D b 2 x 1 b W 5 z M S 5 7 Z S w x M X 0 m c X V v d D s s J n F 1 b 3 Q 7 U 2 V j d G l v b j E v c 2 F t b m l u Z 3 N z d G F k Y V 9 n Y W 1 h b H R f b n l 0 d C A o M S k v Q X V 0 b 1 J l b W 9 2 Z W R D b 2 x 1 b W 5 z M S 5 7 d G h l d G E s M T J 9 J n F 1 b 3 Q 7 L C Z x d W 9 0 O 1 N l Y 3 R p b 2 4 x L 3 N h b W 5 p b m d z c 3 R h Z G F f Z 2 F t Y W x 0 X 2 5 5 d H Q g K D E p L 0 F 1 d G 9 S Z W 1 v d m V k Q 2 9 s d W 1 u c z E u e 2 1 p Z G p h L D E z f S Z x d W 9 0 O y w m c X V v d D t T Z W N 0 a W 9 u M S 9 z Y W 1 u a W 5 n c 3 N 0 Y W R h X 2 d h b W F s d F 9 u e X R 0 I C g x K S 9 B d X R v U m V t b 3 Z l Z E N v b H V t b n M x L n t 0 a G V 0 Y V 8 z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c 2 F t b m l u Z 3 N z d G F k Y V 9 n Y W 1 h b H R f b n l 0 d C A o M S k v Q X V 0 b 1 J l b W 9 2 Z W R D b 2 x 1 b W 5 z M S 5 7 d G l t a S w w f S Z x d W 9 0 O y w m c X V v d D t T Z W N 0 a W 9 u M S 9 z Y W 1 u a W 5 n c 3 N 0 Y W R h X 2 d h b W F s d F 9 u e X R 0 I C g x K S 9 B d X R v U m V t b 3 Z l Z E N v b H V t b n M x L n t U X 3 N v b H V 0 a W 1 p L D F 9 J n F 1 b 3 Q 7 L C Z x d W 9 0 O 1 N l Y 3 R p b 2 4 x L 3 N h b W 5 p b m d z c 3 R h Z G F f Z 2 F t Y W x 0 X 2 5 5 d H Q g K D E p L 0 F 1 d G 9 S Z W 1 v d m V k Q 2 9 s d W 1 u c z E u e 0 d B T U F M V F 9 O W V R U L D J 9 J n F 1 b 3 Q 7 L C Z x d W 9 0 O 1 N l Y 3 R p b 2 4 x L 3 N h b W 5 p b m d z c 3 R h Z G F f Z 2 F t Y W x 0 X 2 5 5 d H Q g K D E p L 0 F 1 d G 9 S Z W 1 v d m V k Q 2 9 s d W 1 u c z E u e 2 1 l Y W 5 f a 2 F 1 c H Z l c m R f b G 9 n L D N 9 J n F 1 b 3 Q 7 L C Z x d W 9 0 O 1 N l Y 3 R p b 2 4 x L 3 N h b W 5 p b m d z c 3 R h Z G F f Z 2 F t Y W x 0 X 2 5 5 d H Q g K D E p L 0 F 1 d G 9 S Z W 1 v d m V k Q 2 9 s d W 1 u c z E u e 2 1 l Y W 5 f Y X V n b H l z d F 9 2 Z X J k X 2 x v Z y w 0 f S Z x d W 9 0 O y w m c X V v d D t T Z W N 0 a W 9 u M S 9 z Y W 1 u a W 5 n c 3 N 0 Y W R h X 2 d h b W F s d F 9 u e X R 0 I C g x K S 9 B d X R v U m V t b 3 Z l Z E N v b H V t b n M x L n t k X 3 N v b G R f d W 5 k Z X I s N X 0 m c X V v d D s s J n F 1 b 3 Q 7 U 2 V j d G l v b j E v c 2 F t b m l u Z 3 N z d G F k Y V 9 n Y W 1 h b H R f b n l 0 d C A o M S k v Q X V 0 b 1 J l b W 9 2 Z W R D b 2 x 1 b W 5 z M S 5 7 c i w 2 f S Z x d W 9 0 O y w m c X V v d D t T Z W N 0 a W 9 u M S 9 z Y W 1 u a W 5 n c 3 N 0 Y W R h X 2 d h b W F s d F 9 u e X R 0 I C g x K S 9 B d X R v U m V t b 3 Z l Z E N v b H V t b n M x L n t w a G k s N 3 0 m c X V v d D s s J n F 1 b 3 Q 7 U 2 V j d G l v b j E v c 2 F t b m l u Z 3 N z d G F k Y V 9 n Y W 1 h b H R f b n l 0 d C A o M S k v Q X V 0 b 1 J l b W 9 2 Z W R D b 2 x 1 b W 5 z M S 5 7 Y S w 4 f S Z x d W 9 0 O y w m c X V v d D t T Z W N 0 a W 9 u M S 9 z Y W 1 u a W 5 n c 3 N 0 Y W R h X 2 d h b W F s d F 9 u e X R 0 I C g x K S 9 B d X R v U m V t b 3 Z l Z E N v b H V t b n M x L n t i L D l 9 J n F 1 b 3 Q 7 L C Z x d W 9 0 O 1 N l Y 3 R p b 2 4 x L 3 N h b W 5 p b m d z c 3 R h Z G F f Z 2 F t Y W x 0 X 2 5 5 d H Q g K D E p L 0 F 1 d G 9 S Z W 1 v d m V k Q 2 9 s d W 1 u c z E u e 2 M s M T B 9 J n F 1 b 3 Q 7 L C Z x d W 9 0 O 1 N l Y 3 R p b 2 4 x L 3 N h b W 5 p b m d z c 3 R h Z G F f Z 2 F t Y W x 0 X 2 5 5 d H Q g K D E p L 0 F 1 d G 9 S Z W 1 v d m V k Q 2 9 s d W 1 u c z E u e 2 U s M T F 9 J n F 1 b 3 Q 7 L C Z x d W 9 0 O 1 N l Y 3 R p b 2 4 x L 3 N h b W 5 p b m d z c 3 R h Z G F f Z 2 F t Y W x 0 X 2 5 5 d H Q g K D E p L 0 F 1 d G 9 S Z W 1 v d m V k Q 2 9 s d W 1 u c z E u e 3 R o Z X R h L D E y f S Z x d W 9 0 O y w m c X V v d D t T Z W N 0 a W 9 u M S 9 z Y W 1 u a W 5 n c 3 N 0 Y W R h X 2 d h b W F s d F 9 u e X R 0 I C g x K S 9 B d X R v U m V t b 3 Z l Z E N v b H V t b n M x L n t t a W R q Y S w x M 3 0 m c X V v d D s s J n F 1 b 3 Q 7 U 2 V j d G l v b j E v c 2 F t b m l u Z 3 N z d G F k Y V 9 n Y W 1 h b H R f b n l 0 d C A o M S k v Q X V 0 b 1 J l b W 9 2 Z W R D b 2 x 1 b W 5 z M S 5 7 d G h l d G F f M y w x N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N V Q x M z o x M j o w M C 4 3 M T c 4 O T U 5 W i I v P j x F b n R y e S B U e X B l P S J G a W x s Q 2 9 s d W 1 u V H l w Z X M i I F Z h b H V l P S J z Q m d Z R E J R P T 0 i L z 4 8 R W 5 0 c n k g V H l w Z T 0 i R m l s b E N v b H V t b k 5 h b W V z I i B W Y W x 1 Z T 0 i c 1 s m c X V v d D t U S U 1 B Q l V O R E l E J n F 1 b 3 Q 7 L C Z x d W 9 0 O 0 h B R 0 5 B R E F S R k x P S 0 t V U i Z x d W 9 0 O y w m c X V v d D t j b 3 V u d C Z x d W 9 0 O y w m c X V v d D t o b H V 0 Z m F s b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F j M D Q 4 N D I t O G I 4 M y 0 0 M m F m L T g 1 N 2 I t N W R l M D J i N W E 0 M 2 E 5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x F S U d B L j Y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l t Y W J 1 b m R p Z F 9 v d G l t Y W J 1 b m R p Z F 9 o Y W d u Z m x v a 2 t h c i 9 B d X R v U m V t b 3 Z l Z E N v b H V t b n M x L n t U S U 1 B Q l V O R E l E L D B 9 J n F 1 b 3 Q 7 L C Z x d W 9 0 O 1 N l Y 3 R p b 2 4 x L 3 R p b W F i d W 5 k a W R f b 3 R p b W F i d W 5 k a W R f a G F n b m Z s b 2 t r Y X I v Q X V 0 b 1 J l b W 9 2 Z W R D b 2 x 1 b W 5 z M S 5 7 S E F H T k F E Q V J G T E 9 L S 1 V S L D F 9 J n F 1 b 3 Q 7 L C Z x d W 9 0 O 1 N l Y 3 R p b 2 4 x L 3 R p b W F i d W 5 k a W R f b 3 R p b W F i d W 5 k a W R f a G F n b m Z s b 2 t r Y X I v Q X V 0 b 1 J l b W 9 2 Z W R D b 2 x 1 b W 5 z M S 5 7 Y 2 9 1 b n Q s M n 0 m c X V v d D s s J n F 1 b 3 Q 7 U 2 V j d G l v b j E v d G l t Y W J 1 b m R p Z F 9 v d G l t Y W J 1 b m R p Z F 9 o Y W d u Z m x v a 2 t h c i 9 B d X R v U m V t b 3 Z l Z E N v b H V t b n M x L n t o b H V 0 Z m F s b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0 a W 1 h Y n V u Z G l k X 2 9 0 a W 1 h Y n V u Z G l k X 2 h h Z 2 5 m b G 9 r a 2 F y L 0 F 1 d G 9 S Z W 1 v d m V k Q 2 9 s d W 1 u c z E u e 1 R J T U F C V U 5 E S U Q s M H 0 m c X V v d D s s J n F 1 b 3 Q 7 U 2 V j d G l v b j E v d G l t Y W J 1 b m R p Z F 9 v d G l t Y W J 1 b m R p Z F 9 o Y W d u Z m x v a 2 t h c i 9 B d X R v U m V t b 3 Z l Z E N v b H V t b n M x L n t I Q U d O Q U R B U k Z M T 0 t L V V I s M X 0 m c X V v d D s s J n F 1 b 3 Q 7 U 2 V j d G l v b j E v d G l t Y W J 1 b m R p Z F 9 v d G l t Y W J 1 b m R p Z F 9 o Y W d u Z m x v a 2 t h c i 9 B d X R v U m V t b 3 Z l Z E N v b H V t b n M x L n t j b 3 V u d C w y f S Z x d W 9 0 O y w m c X V v d D t T Z W N 0 a W 9 u M S 9 0 a W 1 h Y n V u Z G l k X 2 9 0 a W 1 h Y n V u Z G l k X 2 h h Z 2 5 m b G 9 r a 2 F y L 0 F 1 d G 9 S Z W 1 v d m V k Q 2 9 s d W 1 u c z E u e 2 h s d X R m Y W x s L D N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l U M T M 6 M D c 6 M z Q u M z k x N z Y 0 M l o i L z 4 8 R W 5 0 c n k g V H l w Z T 0 i R m l s b E N v b H V t b l R 5 c G V z I i B W Y W x 1 Z T 0 i c 0 N R T U R C U V V G Q l F V R k J R V U Z C U U 1 K Q X d Z P S I v P j x F b n R y e S B U e X B l P S J G a W x s Q 2 9 s d W 1 u T m F t Z X M i I F Z h b H V l P S J z W y Z x d W 9 0 O 3 R p b W k m c X V v d D s s J n F 1 b 3 Q 7 Y 2 9 1 b n Q m c X V v d D s s J n F 1 b 3 Q 7 d m V s d G E m c X V v d D s s J n F 1 b 3 Q 7 Y 2 9 1 b n R f c 2 V h c y Z x d W 9 0 O y w m c X V v d D t j b 3 V u d F 8 z b W F 2 Z y Z x d W 9 0 O y w m c X V v d D t j b 3 V u d F 8 2 b W F 2 Z y Z x d W 9 0 O y w m c X V v d D t j b 3 V u d F 8 x M m 1 h d m c m c X V v d D s s J n F 1 b 3 Q 7 Y 2 9 1 b n R f c 2 V h c 1 8 z b W F 2 Z y Z x d W 9 0 O y w m c X V v d D t j b 3 V u d F 9 z Z W F z X z Z t Y X Z n J n F 1 b 3 Q 7 L C Z x d W 9 0 O 2 N v d W 5 0 X 3 N l Y X N f M T J t Y X Z n J n F 1 b 3 Q 7 L C Z x d W 9 0 O 3 Z l b H R h X 3 N l Y X M m c X V v d D s s J n F 1 b 3 Q 7 d m V s d G F f N m 1 h d m c m c X V v d D s s J n F 1 b 3 Q 7 d m V s d G F f M T J t Y X Z n J n F 1 b 3 Q 7 L C Z x d W 9 0 O 2 F y J n F 1 b 3 Q 7 L C Z x d W 9 0 O 2 1 h b i Z x d W 9 0 O y w m c X V v d D t 0 b 3 B w d X I m c X V v d D s s J n F 1 b 3 Q 7 a X N f b W F 4 X 2 1 v b n R o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Z m R j Z T M 5 Y y 0 1 M m U 0 L T Q w Y j U t O G Q 3 M C 0 5 O W I x O T M 1 N G V h M z I i L z 4 8 R W 5 0 c n k g V H l w Z T 0 i U m V j b 3 Z l c n l U Y X J n Z X R D b 2 x 1 b W 4 i I F Z h b H V l P S J s M S I v P j x F b n R y e S B U e X B l P S J S Z W N v d m V y e V R h c m d l d F J v d y I g V m F s d W U 9 I m w y I i 8 + P E V u d H J 5 I F R 5 c G U 9 I l J l Y 2 9 2 Z X J 5 V G F y Z 2 V 0 U 2 h l Z X Q i I F Z h b H V l P S J z R k 0 u M S I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k p P T E R J X 0 t B V V B T Q U 1 O S U 5 H Q V 9 s b 2 5 n X 2 x h b m R p Z F 9 4 X 2 1 h b n V k d X I v Q X V 0 b 1 J l b W 9 2 Z W R D b 2 x 1 b W 5 z M S 5 7 d G l t a S w w f S Z x d W 9 0 O y w m c X V v d D t T Z W N 0 a W 9 u M S 9 G S k 9 M R E l f S 0 F V U F N B T U 5 J T k d B X 2 x v b m d f b G F u Z G l k X 3 h f b W F u d W R 1 c i 9 B d X R v U m V t b 3 Z l Z E N v b H V t b n M x L n t j b 3 V u d C w x f S Z x d W 9 0 O y w m c X V v d D t T Z W N 0 a W 9 u M S 9 G S k 9 M R E l f S 0 F V U F N B T U 5 J T k d B X 2 x v b m d f b G F u Z G l k X 3 h f b W F u d W R 1 c i 9 B d X R v U m V t b 3 Z l Z E N v b H V t b n M x L n t 2 Z W x 0 Y S w y f S Z x d W 9 0 O y w m c X V v d D t T Z W N 0 a W 9 u M S 9 G S k 9 M R E l f S 0 F V U F N B T U 5 J T k d B X 2 x v b m d f b G F u Z G l k X 3 h f b W F u d W R 1 c i 9 B d X R v U m V t b 3 Z l Z E N v b H V t b n M x L n t j b 3 V u d F 9 z Z W F z L D N 9 J n F 1 b 3 Q 7 L C Z x d W 9 0 O 1 N l Y 3 R p b 2 4 x L 0 Z K T 0 x E S V 9 L Q V V Q U 0 F N T k l O R 0 F f b G 9 u Z 1 9 s Y W 5 k a W R f e F 9 t Y W 5 1 Z H V y L 0 F 1 d G 9 S Z W 1 v d m V k Q 2 9 s d W 1 u c z E u e 2 N v d W 5 0 X z N t Y X Z n L D R 9 J n F 1 b 3 Q 7 L C Z x d W 9 0 O 1 N l Y 3 R p b 2 4 x L 0 Z K T 0 x E S V 9 L Q V V Q U 0 F N T k l O R 0 F f b G 9 u Z 1 9 s Y W 5 k a W R f e F 9 t Y W 5 1 Z H V y L 0 F 1 d G 9 S Z W 1 v d m V k Q 2 9 s d W 1 u c z E u e 2 N v d W 5 0 X z Z t Y X Z n L D V 9 J n F 1 b 3 Q 7 L C Z x d W 9 0 O 1 N l Y 3 R p b 2 4 x L 0 Z K T 0 x E S V 9 L Q V V Q U 0 F N T k l O R 0 F f b G 9 u Z 1 9 s Y W 5 k a W R f e F 9 t Y W 5 1 Z H V y L 0 F 1 d G 9 S Z W 1 v d m V k Q 2 9 s d W 1 u c z E u e 2 N v d W 5 0 X z E y b W F 2 Z y w 2 f S Z x d W 9 0 O y w m c X V v d D t T Z W N 0 a W 9 u M S 9 G S k 9 M R E l f S 0 F V U F N B T U 5 J T k d B X 2 x v b m d f b G F u Z G l k X 3 h f b W F u d W R 1 c i 9 B d X R v U m V t b 3 Z l Z E N v b H V t b n M x L n t j b 3 V u d F 9 z Z W F z X z N t Y X Z n L D d 9 J n F 1 b 3 Q 7 L C Z x d W 9 0 O 1 N l Y 3 R p b 2 4 x L 0 Z K T 0 x E S V 9 L Q V V Q U 0 F N T k l O R 0 F f b G 9 u Z 1 9 s Y W 5 k a W R f e F 9 t Y W 5 1 Z H V y L 0 F 1 d G 9 S Z W 1 v d m V k Q 2 9 s d W 1 u c z E u e 2 N v d W 5 0 X 3 N l Y X N f N m 1 h d m c s O H 0 m c X V v d D s s J n F 1 b 3 Q 7 U 2 V j d G l v b j E v R k p P T E R J X 0 t B V V B T Q U 1 O S U 5 H Q V 9 s b 2 5 n X 2 x h b m R p Z F 9 4 X 2 1 h b n V k d X I v Q X V 0 b 1 J l b W 9 2 Z W R D b 2 x 1 b W 5 z M S 5 7 Y 2 9 1 b n R f c 2 V h c 1 8 x M m 1 h d m c s O X 0 m c X V v d D s s J n F 1 b 3 Q 7 U 2 V j d G l v b j E v R k p P T E R J X 0 t B V V B T Q U 1 O S U 5 H Q V 9 s b 2 5 n X 2 x h b m R p Z F 9 4 X 2 1 h b n V k d X I v Q X V 0 b 1 J l b W 9 2 Z W R D b 2 x 1 b W 5 z M S 5 7 d m V s d G F f c 2 V h c y w x M H 0 m c X V v d D s s J n F 1 b 3 Q 7 U 2 V j d G l v b j E v R k p P T E R J X 0 t B V V B T Q U 1 O S U 5 H Q V 9 s b 2 5 n X 2 x h b m R p Z F 9 4 X 2 1 h b n V k d X I v Q X V 0 b 1 J l b W 9 2 Z W R D b 2 x 1 b W 5 z M S 5 7 d m V s d G F f N m 1 h d m c s M T F 9 J n F 1 b 3 Q 7 L C Z x d W 9 0 O 1 N l Y 3 R p b 2 4 x L 0 Z K T 0 x E S V 9 L Q V V Q U 0 F N T k l O R 0 F f b G 9 u Z 1 9 s Y W 5 k a W R f e F 9 t Y W 5 1 Z H V y L 0 F 1 d G 9 S Z W 1 v d m V k Q 2 9 s d W 1 u c z E u e 3 Z l b H R h X z E y b W F 2 Z y w x M n 0 m c X V v d D s s J n F 1 b 3 Q 7 U 2 V j d G l v b j E v R k p P T E R J X 0 t B V V B T Q U 1 O S U 5 H Q V 9 s b 2 5 n X 2 x h b m R p Z F 9 4 X 2 1 h b n V k d X I v Q X V 0 b 1 J l b W 9 2 Z W R D b 2 x 1 b W 5 z M S 5 7 Y X I s M T N 9 J n F 1 b 3 Q 7 L C Z x d W 9 0 O 1 N l Y 3 R p b 2 4 x L 0 Z K T 0 x E S V 9 L Q V V Q U 0 F N T k l O R 0 F f b G 9 u Z 1 9 s Y W 5 k a W R f e F 9 t Y W 5 1 Z H V y L 0 F 1 d G 9 S Z W 1 v d m V k Q 2 9 s d W 1 u c z E u e 2 1 h b i w x N H 0 m c X V v d D s s J n F 1 b 3 Q 7 U 2 V j d G l v b j E v R k p P T E R J X 0 t B V V B T Q U 1 O S U 5 H Q V 9 s b 2 5 n X 2 x h b m R p Z F 9 4 X 2 1 h b n V k d X I v Q X V 0 b 1 J l b W 9 2 Z W R D b 2 x 1 b W 5 z M S 5 7 d G 9 w c H V y L D E 1 f S Z x d W 9 0 O y w m c X V v d D t T Z W N 0 a W 9 u M S 9 G S k 9 M R E l f S 0 F V U F N B T U 5 J T k d B X 2 x v b m d f b G F u Z G l k X 3 h f b W F u d W R 1 c i 9 B d X R v U m V t b 3 Z l Z E N v b H V t b n M x L n t p c 1 9 t Y X h f b W 9 u d G g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G S k 9 M R E l f S 0 F V U F N B T U 5 J T k d B X 2 x v b m d f b G F u Z G l k X 3 h f b W F u d W R 1 c i 9 B d X R v U m V t b 3 Z l Z E N v b H V t b n M x L n t 0 a W 1 p L D B 9 J n F 1 b 3 Q 7 L C Z x d W 9 0 O 1 N l Y 3 R p b 2 4 x L 0 Z K T 0 x E S V 9 L Q V V Q U 0 F N T k l O R 0 F f b G 9 u Z 1 9 s Y W 5 k a W R f e F 9 t Y W 5 1 Z H V y L 0 F 1 d G 9 S Z W 1 v d m V k Q 2 9 s d W 1 u c z E u e 2 N v d W 5 0 L D F 9 J n F 1 b 3 Q 7 L C Z x d W 9 0 O 1 N l Y 3 R p b 2 4 x L 0 Z K T 0 x E S V 9 L Q V V Q U 0 F N T k l O R 0 F f b G 9 u Z 1 9 s Y W 5 k a W R f e F 9 t Y W 5 1 Z H V y L 0 F 1 d G 9 S Z W 1 v d m V k Q 2 9 s d W 1 u c z E u e 3 Z l b H R h L D J 9 J n F 1 b 3 Q 7 L C Z x d W 9 0 O 1 N l Y 3 R p b 2 4 x L 0 Z K T 0 x E S V 9 L Q V V Q U 0 F N T k l O R 0 F f b G 9 u Z 1 9 s Y W 5 k a W R f e F 9 t Y W 5 1 Z H V y L 0 F 1 d G 9 S Z W 1 v d m V k Q 2 9 s d W 1 u c z E u e 2 N v d W 5 0 X 3 N l Y X M s M 3 0 m c X V v d D s s J n F 1 b 3 Q 7 U 2 V j d G l v b j E v R k p P T E R J X 0 t B V V B T Q U 1 O S U 5 H Q V 9 s b 2 5 n X 2 x h b m R p Z F 9 4 X 2 1 h b n V k d X I v Q X V 0 b 1 J l b W 9 2 Z W R D b 2 x 1 b W 5 z M S 5 7 Y 2 9 1 b n R f M 2 1 h d m c s N H 0 m c X V v d D s s J n F 1 b 3 Q 7 U 2 V j d G l v b j E v R k p P T E R J X 0 t B V V B T Q U 1 O S U 5 H Q V 9 s b 2 5 n X 2 x h b m R p Z F 9 4 X 2 1 h b n V k d X I v Q X V 0 b 1 J l b W 9 2 Z W R D b 2 x 1 b W 5 z M S 5 7 Y 2 9 1 b n R f N m 1 h d m c s N X 0 m c X V v d D s s J n F 1 b 3 Q 7 U 2 V j d G l v b j E v R k p P T E R J X 0 t B V V B T Q U 1 O S U 5 H Q V 9 s b 2 5 n X 2 x h b m R p Z F 9 4 X 2 1 h b n V k d X I v Q X V 0 b 1 J l b W 9 2 Z W R D b 2 x 1 b W 5 z M S 5 7 Y 2 9 1 b n R f M T J t Y X Z n L D Z 9 J n F 1 b 3 Q 7 L C Z x d W 9 0 O 1 N l Y 3 R p b 2 4 x L 0 Z K T 0 x E S V 9 L Q V V Q U 0 F N T k l O R 0 F f b G 9 u Z 1 9 s Y W 5 k a W R f e F 9 t Y W 5 1 Z H V y L 0 F 1 d G 9 S Z W 1 v d m V k Q 2 9 s d W 1 u c z E u e 2 N v d W 5 0 X 3 N l Y X N f M 2 1 h d m c s N 3 0 m c X V v d D s s J n F 1 b 3 Q 7 U 2 V j d G l v b j E v R k p P T E R J X 0 t B V V B T Q U 1 O S U 5 H Q V 9 s b 2 5 n X 2 x h b m R p Z F 9 4 X 2 1 h b n V k d X I v Q X V 0 b 1 J l b W 9 2 Z W R D b 2 x 1 b W 5 z M S 5 7 Y 2 9 1 b n R f c 2 V h c 1 8 2 b W F 2 Z y w 4 f S Z x d W 9 0 O y w m c X V v d D t T Z W N 0 a W 9 u M S 9 G S k 9 M R E l f S 0 F V U F N B T U 5 J T k d B X 2 x v b m d f b G F u Z G l k X 3 h f b W F u d W R 1 c i 9 B d X R v U m V t b 3 Z l Z E N v b H V t b n M x L n t j b 3 V u d F 9 z Z W F z X z E y b W F 2 Z y w 5 f S Z x d W 9 0 O y w m c X V v d D t T Z W N 0 a W 9 u M S 9 G S k 9 M R E l f S 0 F V U F N B T U 5 J T k d B X 2 x v b m d f b G F u Z G l k X 3 h f b W F u d W R 1 c i 9 B d X R v U m V t b 3 Z l Z E N v b H V t b n M x L n t 2 Z W x 0 Y V 9 z Z W F z L D E w f S Z x d W 9 0 O y w m c X V v d D t T Z W N 0 a W 9 u M S 9 G S k 9 M R E l f S 0 F V U F N B T U 5 J T k d B X 2 x v b m d f b G F u Z G l k X 3 h f b W F u d W R 1 c i 9 B d X R v U m V t b 3 Z l Z E N v b H V t b n M x L n t 2 Z W x 0 Y V 8 2 b W F 2 Z y w x M X 0 m c X V v d D s s J n F 1 b 3 Q 7 U 2 V j d G l v b j E v R k p P T E R J X 0 t B V V B T Q U 1 O S U 5 H Q V 9 s b 2 5 n X 2 x h b m R p Z F 9 4 X 2 1 h b n V k d X I v Q X V 0 b 1 J l b W 9 2 Z W R D b 2 x 1 b W 5 z M S 5 7 d m V s d G F f M T J t Y X Z n L D E y f S Z x d W 9 0 O y w m c X V v d D t T Z W N 0 a W 9 u M S 9 G S k 9 M R E l f S 0 F V U F N B T U 5 J T k d B X 2 x v b m d f b G F u Z G l k X 3 h f b W F u d W R 1 c i 9 B d X R v U m V t b 3 Z l Z E N v b H V t b n M x L n t h c i w x M 3 0 m c X V v d D s s J n F 1 b 3 Q 7 U 2 V j d G l v b j E v R k p P T E R J X 0 t B V V B T Q U 1 O S U 5 H Q V 9 s b 2 5 n X 2 x h b m R p Z F 9 4 X 2 1 h b n V k d X I v Q X V 0 b 1 J l b W 9 2 Z W R D b 2 x 1 b W 5 z M S 5 7 b W F u L D E 0 f S Z x d W 9 0 O y w m c X V v d D t T Z W N 0 a W 9 u M S 9 G S k 9 M R E l f S 0 F V U F N B T U 5 J T k d B X 2 x v b m d f b G F u Z G l k X 3 h f b W F u d W R 1 c i 9 B d X R v U m V t b 3 Z l Z E N v b H V t b n M x L n t 0 b 3 B w d X I s M T V 9 J n F 1 b 3 Q 7 L C Z x d W 9 0 O 1 N l Y 3 R p b 2 4 x L 0 Z K T 0 x E S V 9 L Q V V Q U 0 F N T k l O R 0 F f b G 9 u Z 1 9 s Y W 5 k a W R f e F 9 t Y W 5 1 Z H V y L 0 F 1 d G 9 S Z W 1 v d m V k Q 2 9 s d W 1 u c z E u e 2 l z X 2 1 h e F 9 t b 2 5 0 a C w x N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3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E 5 V D E z O j E w O j M 0 L j Y z O T k 0 N j d a I i 8 + P E V u d H J 5 I F R 5 c G U 9 I k Z p b G x D b 2 x 1 b W 5 U e X B l c y I g V m F s d W U 9 I n N D U V l E I i 8 + P E V u d H J 5 I F R 5 c G U 9 I k Z p b G x D b 2 x 1 b W 5 O Y W 1 l c y I g V m F s d W U 9 I n N b J n F 1 b 3 Q 7 d G l t a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G Q 5 Y z J k N i 1 h M G Z j L T R m Z G E t Y j M 2 O C 0 y Z j U 4 Z T F m M G F l N z Y i L z 4 8 R W 5 0 c n k g V H l w Z T 0 i U m V j b 3 Z l c n l U Y X J n Z X R D b 2 x 1 b W 4 i I F Z h b H V l P S J s N S I v P j x F b n R y e S B U e X B l P S J S Z W N v d m V y e V R h c m d l d F J v d y I g V m F s d W U 9 I m w x I i 8 + P E V u d H J 5 I F R 5 c G U 9 I l J l Y 2 9 2 Z X J 5 V G F y Z 2 V 0 U 2 h l Z X Q i I F Z h b H V l P S J z R k 0 u M i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I C g y K S 9 B d X R v U m V t b 3 Z l Z E N v b H V t b n M x L n t 0 a W 1 p L D B 9 J n F 1 b 3 Q 7 L C Z x d W 9 0 O 1 N l Y 3 R p b 2 4 x L 3 J l Y W x f c 2 F t Y W 5 i d X J k d X J f d X J f Y m l y d G l u Z 3 U g K D I p L 0 F 1 d G 9 S Z W 1 v d m V k Q 2 9 s d W 1 u c z E u e 3 Z h c i w x f S Z x d W 9 0 O y w m c X V v d D t T Z W N 0 a W 9 u M S 9 y Z W F s X 3 N h b W F u Y n V y Z H V y X 3 V y X 2 J p c n R p b m d 1 I C g y K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A o M i k v Q X V 0 b 1 J l b W 9 2 Z W R D b 2 x 1 b W 5 z M S 5 7 d G l t a S w w f S Z x d W 9 0 O y w m c X V v d D t T Z W N 0 a W 9 u M S 9 y Z W F s X 3 N h b W F u Y n V y Z H V y X 3 V y X 2 J p c n R p b m d 1 I C g y K S 9 B d X R v U m V t b 3 Z l Z E N v b H V t b n M x L n t 2 Y X I s M X 0 m c X V v d D s s J n F 1 b 3 Q 7 U 2 V j d G l v b j E v c m V h b F 9 z Y W 1 h b m J 1 c m R 1 c l 9 1 c l 9 i a X J 0 a W 5 n d S A o M i k v Q X V 0 b 1 J l b W 9 2 Z W R D b 2 x 1 b W 5 z M S 5 7 d m F s L D J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G V p Z 3 V z a 3 J h X 2 5 5 Y n l n Z 2 l u Z 2 F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x N V Q x N T o y M T o x M i 4 4 M D M z M D c 3 W i I v P j x F b n R y e S B U e X B l P S J G a W x s Q 2 9 s d W 1 u V H l w Z X M i I F Z h b H V l P S J z Q 1 F Z R E F 3 V T 0 i L z 4 8 R W 5 0 c n k g V H l w Z T 0 i R m l s b E N v b H V t b k 5 h b W V z I i B W Y W x 1 Z T 0 i c 1 s m c X V v d D t t b 2 5 0 a F 9 5 Z W F y J n F 1 b 3 Q 7 L C Z x d W 9 0 O 2 l f b n l i e W d n a W 5 n d S Z x d W 9 0 O y w m c X V v d D t j b 3 V u d C Z x d W 9 0 O y w m c X V v d D t 0 b 3 R h b C Z x d W 9 0 O y w m c X V v d D t z a G F y Z V 9 u Z X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J k O T d l M z k 1 L T M x O G Y t N G U w Y i 1 i Y j M x L T Y 3 M D B i N j k 1 Z T l k Y i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C b G H D s D E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V p Z 3 V z a 3 J h X 2 5 5 Y n l n Z 2 l u Z 2 F y L 0 F 1 d G 9 S Z W 1 v d m V k Q 2 9 s d W 1 u c z E u e 2 1 v b n R o X 3 l l Y X I s M H 0 m c X V v d D s s J n F 1 b 3 Q 7 U 2 V j d G l v b j E v b G V p Z 3 V z a 3 J h X 2 5 5 Y n l n Z 2 l u Z 2 F y L 0 F 1 d G 9 S Z W 1 v d m V k Q 2 9 s d W 1 u c z E u e 2 l f b n l i e W d n a W 5 n d S w x f S Z x d W 9 0 O y w m c X V v d D t T Z W N 0 a W 9 u M S 9 s Z W l n d X N r c m F f b n l i e W d n a W 5 n Y X I v Q X V 0 b 1 J l b W 9 2 Z W R D b 2 x 1 b W 5 z M S 5 7 Y 2 9 1 b n Q s M n 0 m c X V v d D s s J n F 1 b 3 Q 7 U 2 V j d G l v b j E v b G V p Z 3 V z a 3 J h X 2 5 5 Y n l n Z 2 l u Z 2 F y L 0 F 1 d G 9 S Z W 1 v d m V k Q 2 9 s d W 1 u c z E u e 3 R v d G F s L D N 9 J n F 1 b 3 Q 7 L C Z x d W 9 0 O 1 N l Y 3 R p b 2 4 x L 2 x l a W d 1 c 2 t y Y V 9 u e W J 5 Z 2 d p b m d h c i 9 B d X R v U m V t b 3 Z l Z E N v b H V t b n M x L n t z a G F y Z V 9 u Z X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b G V p Z 3 V z a 3 J h X 2 5 5 Y n l n Z 2 l u Z 2 F y L 0 F 1 d G 9 S Z W 1 v d m V k Q 2 9 s d W 1 u c z E u e 2 1 v b n R o X 3 l l Y X I s M H 0 m c X V v d D s s J n F 1 b 3 Q 7 U 2 V j d G l v b j E v b G V p Z 3 V z a 3 J h X 2 5 5 Y n l n Z 2 l u Z 2 F y L 0 F 1 d G 9 S Z W 1 v d m V k Q 2 9 s d W 1 u c z E u e 2 l f b n l i e W d n a W 5 n d S w x f S Z x d W 9 0 O y w m c X V v d D t T Z W N 0 a W 9 u M S 9 s Z W l n d X N r c m F f b n l i e W d n a W 5 n Y X I v Q X V 0 b 1 J l b W 9 2 Z W R D b 2 x 1 b W 5 z M S 5 7 Y 2 9 1 b n Q s M n 0 m c X V v d D s s J n F 1 b 3 Q 7 U 2 V j d G l v b j E v b G V p Z 3 V z a 3 J h X 2 5 5 Y n l n Z 2 l u Z 2 F y L 0 F 1 d G 9 S Z W 1 v d m V k Q 2 9 s d W 1 u c z E u e 3 R v d G F s L D N 9 J n F 1 b 3 Q 7 L C Z x d W 9 0 O 1 N l Y 3 R p b 2 4 x L 2 x l a W d 1 c 2 t y Y V 9 u e W J 5 Z 2 d p b m d h c i 9 B d X R v U m V t b 3 Z l Z E N v b H V t b n M x L n t z a G F y Z V 9 u Z X c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1 l m a X J s a X Q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l b n R h b F 9 w b 3 N 0 b n V t Z X J f d 2 l 0 a F 9 j b 3 V u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T V U M T U 6 M z I 6 M j c u O D U 1 O T I z N V o i L z 4 8 R W 5 0 c n k g V H l w Z T 0 i R m l s b E N v b H V t b l R 5 c G V z I i B W Y W x 1 Z T 0 i c 0 F 3 W U Z B d 0 0 9 I i 8 + P E V u d H J 5 I F R 5 c G U 9 I k Z p b G x D b 2 x 1 b W 5 O Y W 1 l c y I g V m F s d W U 9 I n N b J n F 1 b 3 Q 7 U M O z c 3 R u w 7 p t Z X I m c X V v d D s s J n F 1 b 3 Q 7 d m F y J n F 1 b 3 Q 7 L C Z x d W 9 0 O 3 Z h b C Z x d W 9 0 O y w m c X V v d D t 2 Y W x f Y 2 h h c i Z x d W 9 0 O y w m c X V v d D t v c m R l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W Y w M T M 5 Z G I t M W Q 1 M i 0 0 M 2 Y 2 L T g z O G U t M 2 E 4 M G M z Y z l h O G Y x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3 J l b n R h b F 9 w b 3 N 0 b n V t Z X J f d 2 l 0 a F 9 j b 3 V u d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5 0 Y W x f c G 9 z d G 5 1 b W V y X 3 d p d G h f Y 2 9 1 b n Q v Q X V 0 b 1 J l b W 9 2 Z W R D b 2 x 1 b W 5 z M S 5 7 U M O z c 3 R u w 7 p t Z X I s M H 0 m c X V v d D s s J n F 1 b 3 Q 7 U 2 V j d G l v b j E v c m V u d G F s X 3 B v c 3 R u d W 1 l c l 9 3 a X R o X 2 N v d W 5 0 L 0 F 1 d G 9 S Z W 1 v d m V k Q 2 9 s d W 1 u c z E u e 3 Z h c i w x f S Z x d W 9 0 O y w m c X V v d D t T Z W N 0 a W 9 u M S 9 y Z W 5 0 Y W x f c G 9 z d G 5 1 b W V y X 3 d p d G h f Y 2 9 1 b n Q v Q X V 0 b 1 J l b W 9 2 Z W R D b 2 x 1 b W 5 z M S 5 7 d m F s L D J 9 J n F 1 b 3 Q 7 L C Z x d W 9 0 O 1 N l Y 3 R p b 2 4 x L 3 J l b n R h b F 9 w b 3 N 0 b n V t Z X J f d 2 l 0 a F 9 j b 3 V u d C 9 B d X R v U m V t b 3 Z l Z E N v b H V t b n M x L n t 2 Y W x f Y 2 h h c i w z f S Z x d W 9 0 O y w m c X V v d D t T Z W N 0 a W 9 u M S 9 y Z W 5 0 Y W x f c G 9 z d G 5 1 b W V y X 3 d p d G h f Y 2 9 1 b n Q v Q X V 0 b 1 J l b W 9 2 Z W R D b 2 x 1 b W 5 z M S 5 7 b 3 J k Z X I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c m V u d G F s X 3 B v c 3 R u d W 1 l c l 9 3 a X R o X 2 N v d W 5 0 L 0 F 1 d G 9 S Z W 1 v d m V k Q 2 9 s d W 1 u c z E u e 1 D D s 3 N 0 b s O 6 b W V y L D B 9 J n F 1 b 3 Q 7 L C Z x d W 9 0 O 1 N l Y 3 R p b 2 4 x L 3 J l b n R h b F 9 w b 3 N 0 b n V t Z X J f d 2 l 0 a F 9 j b 3 V u d C 9 B d X R v U m V t b 3 Z l Z E N v b H V t b n M x L n t 2 Y X I s M X 0 m c X V v d D s s J n F 1 b 3 Q 7 U 2 V j d G l v b j E v c m V u d G F s X 3 B v c 3 R u d W 1 l c l 9 3 a X R o X 2 N v d W 5 0 L 0 F 1 d G 9 S Z W 1 v d m V k Q 2 9 s d W 1 u c z E u e 3 Z h b C w y f S Z x d W 9 0 O y w m c X V v d D t T Z W N 0 a W 9 u M S 9 y Z W 5 0 Y W x f c G 9 z d G 5 1 b W V y X 3 d p d G h f Y 2 9 1 b n Q v Q X V 0 b 1 J l b W 9 2 Z W R D b 2 x 1 b W 5 z M S 5 7 d m F s X 2 N o Y X I s M 3 0 m c X V v d D s s J n F 1 b 3 Q 7 U 2 V j d G l v b j E v c m V u d G F s X 3 B v c 3 R u d W 1 l c l 9 3 a X R o X 2 N v d W 5 0 L 0 F 1 d G 9 S Z W 1 v d m V k Q 2 9 s d W 1 u c z E u e 2 9 y Z G V y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Z Z m l y b G l 0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s X 3 N h b W F u Y n V y Z H V y X 3 V y X 2 J p c n R p b m d 1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b F 9 z Y W 1 h b m J 1 c m R 1 c l 9 1 c l 9 i a X J 0 a W 5 n d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Y W x f c 2 F t Y W 5 i d X J k d X J f d X J f Y m l y d G l u Z 3 U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l Z G F s c 2 9 s d X R p b W l f Z 2 F t Y W x 0 X 2 5 5 d H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Z W R h b H N v b H V 0 a W 1 p X 2 d h b W F s d F 9 u e X R 0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V k Y W x z b 2 x 1 d G l t a V 9 n Y W 1 h b H R f b n l 0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n l 0 d F 9 n Y W 1 h b H R f d m V y Z F 9 o b H V 0 Z m F s b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5 5 d H R f Z 2 F t Y W x 0 X 3 Z l c m R f a G x 1 d G Z h b G w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e X R 0 X 2 d h b W F s d F 9 2 Z X J k X 2 h s d X R m Y W x s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v Q 2 F s Y 3 V s Y X R l Z C U y M E F i c 2 9 s d X R l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S Z X B s Y W N l Z C U y M F Z h b H V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0 N o Y W 5 n Z W Q l M j B U e X B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1 J l c G x h Y 2 V k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Q 2 h h b m d l Z C U y M F R 5 c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l M j A o M i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9 s d X R p b H J h d W 5 p c l 9 l Z F 9 s b 2 5 n X 2 Z q b 2 x k a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v b H V 0 a W x y Y X V u a X J f Z W R f b G 9 u Z 1 9 m a m 9 s Z G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b 2 x 1 d G l s c m F 1 b m l y X 2 V k X 2 x v b m d f Z m p v b G R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b 2 x 1 d G l s c m F 1 b m l y X 2 V k X 2 x v b m d f d m V y Z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v b H V 0 a W x y Y X V u a X J f Z W R f b G 9 u Z 1 9 2 Z X J k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9 s d X R p b H J h d W 5 p c l 9 l Z F 9 s b 2 5 n X 3 Z l c m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J 5 Z 2 d f a H J l a W 5 f b n l f d X R s Y W 4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i e W d n X 2 h y Z W l u X 2 5 5 X 3 V 0 b G F u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n l n Z 1 9 o c m V p b l 9 u e V 9 1 d G x h b i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b H V 0 Z m F s b F 9 s Y X V z c m F f c 3 R h c m Z h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G x 1 d G Z h b G x f b G F 1 c 3 J h X 3 N 0 Y X J m Y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h s d X R m Y W x s X 2 x h d X N y Y V 9 z d G F y Z m E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l Z G F s c 2 9 s d X R p b W l f Z W Z 0 a X J 2 Z X J k d W 0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Z W R h b H N v b H V 0 a W 1 p X 2 V m d G l y d m V y Z H V t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V k Y W x z b 2 x 1 d G l t a V 9 l Z n R p c n Z l c m R 1 b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l N W X 2 x h d W 5 h b G V p Z H J l d H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W U 1 Z f b G F 1 b m F s Z W l k c m V 0 d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Z T V l 9 s Y X V u Y W x l a W R y Z X R 0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e X R 0 X 2 d h b W F s d F 9 2 Z X J k X 2 h s d X R m Y W x s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n l 0 d F 9 n Y W 1 h b H R f d m V y Z F 9 o b H V 0 Z m F s b C U y M C g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5 5 d H R f Z 2 F t Y W x 0 X 3 Z l c m R f a G x 1 d G Z h b G w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h b W 5 p b m d z c 3 R h Z G F f Z 2 F t Y W x 0 X 2 5 5 d H Q l M j A o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F t b m l u Z 3 N z d G F k Y V 9 n Y W 1 h b H R f b n l 0 d C U y M C g x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G l t Y W J 1 b m R p Z F 9 v d G l t Y W J 1 b m R p Z F 9 o Y W d u Z m x v a 2 t h c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R p b W F i d W 5 k a W R f b 3 R p b W F i d W 5 k a W R f a G F n b m Z s b 2 t r Y X I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S k 9 M R E l f S 0 F V U F N B T U 5 J T k d B X 2 x v b m d f b G F u Z G l k X 3 h f b W F u d W R 1 c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K T 0 x E S V 9 L Q V V Q U 0 F N T k l O R 0 F f b G 9 u Z 1 9 s Y W 5 k a W R f e F 9 t Y W 5 1 Z H V y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Y W x f c 2 F t Y W 5 i d X J k d X J f d X J f Y m l y d G l u Z 3 U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b F 9 z Y W 1 h b m J 1 c m R 1 c l 9 1 c l 9 i a X J 0 a W 5 n d S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G V p Z 3 V z a 3 J h X 2 5 5 Y n l n Z 2 l u Z 2 F y L 1 V w c H J 1 b m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l a W d 1 c 2 t y Y V 9 u e W J 5 Z 2 d p b m d h c i 9 I J U M z J U E 2 a 2 t h J U M z J U I w a X I l M j B o Y X V z Y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l a W d 1 c 2 t y Y V 9 u e W J 5 Z 2 d p b m d h c i 9 C c m V 5 d H R p J T I w d G V n d W 5 k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5 0 Y W x f c G 9 z d G 5 1 b W V y X 3 d p d G h f Y 2 9 1 b n Q v V X B w c n V u a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u d G F s X 3 B v c 3 R u d W 1 l c l 9 3 a X R o X 2 N v d W 5 0 L 0 g l Q z M l Q T Z r a 2 E l Q z M l Q j B p c i U y M G h h d X N h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u d G F s X 3 B v c 3 R u d W 1 l c l 9 3 a X R o X 2 N v d W 5 0 L 0 J y Z X l 0 d G k l M j B 0 Z W d 1 b m Q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U Q U s e u b D R I g 7 u E o X t X A j Q A A A A A A g A A A A A A E G Y A A A A B A A A g A A A A 0 9 m z 5 K 0 q e k N h t i D 3 4 0 C t G A m / F g e X w / N B Q P O v u F P s O g 4 A A A A A D o A A A A A C A A A g A A A A i m f v n x 8 z g R 0 h X y p z P w i 4 0 s K O m / Z 4 W h G 1 r u Z 9 n B y q + l 5 Q A A A A T l H y W d l / V N y g V P 1 k s k k 5 L a t 0 d q p b p Y 3 k 0 m g 2 A e I G 7 C P 1 g h + h j 7 L j W a s Q n o T I H s I I n s N J 2 n i V p j u C k D N 4 H f d Z j 8 o j 5 H F j J p Y T 7 W j n W I i T p c t A A A A A T b F k S p q 7 y L t T l v g l e H v 9 w v f T h k a J c A l Y u I m W + m X p L 0 l Q X w 6 B 9 3 I H 3 L o G j S F e a Z r u D J 0 u v M 5 d 3 4 m R f X Y c c F h Z r w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0cc3ae-674f-444c-a84f-a6da1419ecd2"/>
    <lcf76f155ced4ddcb4097134ff3c332f xmlns="1b2a8d92-c66a-43f5-b9c4-5d4cbcb329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3FD918FFE7B4190899B1A60675D8A" ma:contentTypeVersion="14" ma:contentTypeDescription="Create a new document." ma:contentTypeScope="" ma:versionID="2dec21072bcada34bb0c8c1d40a5696c">
  <xsd:schema xmlns:xsd="http://www.w3.org/2001/XMLSchema" xmlns:xs="http://www.w3.org/2001/XMLSchema" xmlns:p="http://schemas.microsoft.com/office/2006/metadata/properties" xmlns:ns2="1b2a8d92-c66a-43f5-b9c4-5d4cbcb3294c" xmlns:ns3="d90cc3ae-674f-444c-a84f-a6da1419ecd2" targetNamespace="http://schemas.microsoft.com/office/2006/metadata/properties" ma:root="true" ma:fieldsID="86ceb6a02a7749bf4856aa3a3656cf71" ns2:_="" ns3:_="">
    <xsd:import namespace="1b2a8d92-c66a-43f5-b9c4-5d4cbcb3294c"/>
    <xsd:import namespace="d90cc3ae-674f-444c-a84f-a6da1419ec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a8d92-c66a-43f5-b9c4-5d4cbcb32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cc3ae-674f-444c-a84f-a6da1419ecd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af0fe44-fd75-47f1-a7a5-735559d72c26}" ma:internalName="TaxCatchAll" ma:showField="CatchAllData" ma:web="d90cc3ae-674f-444c-a84f-a6da1419ec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5B8BA5-4670-4264-A17F-CAA5B21C976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6BB91CD-7552-4736-8A47-E022940E2288}">
  <ds:schemaRefs>
    <ds:schemaRef ds:uri="http://purl.org/dc/elements/1.1/"/>
    <ds:schemaRef ds:uri="http://purl.org/dc/terms/"/>
    <ds:schemaRef ds:uri="1b2a8d92-c66a-43f5-b9c4-5d4cbcb3294c"/>
    <ds:schemaRef ds:uri="http://schemas.microsoft.com/office/2006/documentManagement/types"/>
    <ds:schemaRef ds:uri="http://schemas.openxmlformats.org/package/2006/metadata/core-properties"/>
    <ds:schemaRef ds:uri="d90cc3ae-674f-444c-a84f-a6da1419ecd2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13A437F-5F50-4205-B561-534A6849C22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8D63D1E-6B90-4481-A664-EEF7EF775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2a8d92-c66a-43f5-b9c4-5d4cbcb3294c"/>
    <ds:schemaRef ds:uri="d90cc3ae-674f-444c-a84f-a6da1419ec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1. Kafli</vt:lpstr>
      <vt:lpstr>1.1</vt:lpstr>
      <vt:lpstr>1.2</vt:lpstr>
      <vt:lpstr>1.3</vt:lpstr>
      <vt:lpstr>1.4</vt:lpstr>
      <vt:lpstr>1.5</vt:lpstr>
      <vt:lpstr>1.6</vt:lpstr>
      <vt:lpstr>2. Kafli</vt:lpstr>
      <vt:lpstr>2.1</vt:lpstr>
      <vt:lpstr>2.2</vt:lpstr>
      <vt:lpstr>2.3</vt:lpstr>
      <vt:lpstr>2.4</vt:lpstr>
      <vt:lpstr>2.5</vt:lpstr>
      <vt:lpstr>3. Kafli </vt:lpstr>
      <vt:lpstr>3.1</vt:lpstr>
      <vt:lpstr>3.2</vt:lpstr>
      <vt:lpstr>3.3</vt:lpstr>
      <vt:lpstr>3.4</vt:lpstr>
      <vt:lpstr>3.5</vt:lpstr>
      <vt:lpstr>4. Kafli</vt:lpstr>
      <vt:lpstr>4.1</vt:lpstr>
      <vt:lpstr>4.2</vt:lpstr>
      <vt:lpstr>4.3</vt:lpstr>
      <vt:lpstr>Annað</vt:lpstr>
      <vt:lpstr>5.1</vt:lpstr>
      <vt:lpstr>5.2</vt:lpstr>
      <vt:lpstr>5.3</vt:lpstr>
    </vt:vector>
  </TitlesOfParts>
  <Manager/>
  <Company>HMS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Hildur Sif Hilmarsdóttir - HMS</dc:creator>
  <cp:keywords/>
  <dc:description/>
  <cp:lastModifiedBy>Hildur Sif Hilmarsdóttir - HMS</cp:lastModifiedBy>
  <cp:revision/>
  <dcterms:created xsi:type="dcterms:W3CDTF">2024-09-16T09:21:12Z</dcterms:created>
  <dcterms:modified xsi:type="dcterms:W3CDTF">2026-04-09T08:46:24Z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0x010100CE23FD918FFE7B4190899B1A60675D8A</vt:lpwstr>
  </property>
  <property fmtid="{D5CDD505-2E9C-101B-9397-08002B2CF9AE}" pid="3" name="MediaServiceImageTags">
    <vt:lpwstr/>
  </property>
</Properties>
</file>