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budalanasjodur.sharepoint.com/sites/Lnasvi2/Shared Documents/Greiningar og áætlanir/Fasteignamat/Fasteignamat 2027/Tölfræði á netið/"/>
    </mc:Choice>
  </mc:AlternateContent>
  <xr:revisionPtr revIDLastSave="36" documentId="8_{54CF5ADC-5998-4089-9CE5-5EB042D95FC4}" xr6:coauthVersionLast="47" xr6:coauthVersionMax="47" xr10:uidLastSave="{486A58CE-4BC3-4BD6-8DD9-B4DD595EB9DE}"/>
  <bookViews>
    <workbookView xWindow="1020" yWindow="1215" windowWidth="20130" windowHeight="19470" xr2:uid="{317260FB-E72E-4F55-9853-49C21F574E10}"/>
  </bookViews>
  <sheets>
    <sheet name="Eftir tegund eign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9" i="1" l="1"/>
  <c r="C9" i="1"/>
  <c r="B9" i="1"/>
  <c r="E9" i="1" l="1"/>
</calcChain>
</file>

<file path=xl/sharedStrings.xml><?xml version="1.0" encoding="utf-8"?>
<sst xmlns="http://schemas.openxmlformats.org/spreadsheetml/2006/main" count="14" uniqueCount="14">
  <si>
    <t xml:space="preserve">Íbúðareignir                </t>
  </si>
  <si>
    <t xml:space="preserve">Sumarhús                    </t>
  </si>
  <si>
    <t xml:space="preserve">Atvinnueignir               </t>
  </si>
  <si>
    <t xml:space="preserve">Stofnanir og samkomustaðir  </t>
  </si>
  <si>
    <t xml:space="preserve">Jarðir                      </t>
  </si>
  <si>
    <t xml:space="preserve">Óbyggðar lóðir og lönd      </t>
  </si>
  <si>
    <t xml:space="preserve">Aðrar eignir                </t>
  </si>
  <si>
    <t>Tegund Eigna</t>
  </si>
  <si>
    <t>Fjöldi</t>
  </si>
  <si>
    <t>Fasteignamat 2026</t>
  </si>
  <si>
    <t>Breyting</t>
  </si>
  <si>
    <t>Fasteignamat 2027</t>
  </si>
  <si>
    <t>Samtals</t>
  </si>
  <si>
    <t>Þegar þessi gögn eru tekin út 29.maí 2026 er beðið eftir lagasetningu vegna fasteignamats í Grindavík. Þess vegna er Grindavík birt með óbreyttu fasteignamati í þessum tölum.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</si>
</sst>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#,##0,,,&quot; ma.kr.&quot;"/>
    <numFmt numFmtId="165" formatCode="0.0&quot;%&quot;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venir Next LT Pro"/>
      <family val="2"/>
    </font>
    <font>
      <sz val="11"/>
      <color theme="1"/>
      <name val="Avenir Next LT Pro"/>
      <family val="2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164" fontId="1" fillId="0" borderId="1" xfId="0" applyNumberFormat="1" applyFont="1" applyBorder="1"/>
    <xf numFmtId="165" fontId="1" fillId="0" borderId="1" xfId="0" applyNumberFormat="1" applyFont="1" applyBorder="1" applyAlignment="1">
      <alignment horizontal="center"/>
    </xf>
    <xf numFmtId="41" fontId="0" fillId="0" borderId="0" xfId="1" applyFont="1"/>
    <xf numFmtId="41" fontId="0" fillId="0" borderId="0" xfId="0" applyNumberForma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5DC0F-4120-454A-8AB1-50B941E7A0D6}">
  <dimension ref="A1:E43"/>
  <sheetViews>
    <sheetView tabSelected="1" workbookViewId="0">
      <selection activeCell="A12" sqref="A12"/>
    </sheetView>
  </sheetViews>
  <sheetFormatPr defaultRowHeight="15" x14ac:dyDescent="0.25"/>
  <cols>
    <col min="1" max="1" width="30.5703125" bestFit="1" customWidth="1"/>
    <col min="2" max="2" width="10.42578125" bestFit="1" customWidth="1"/>
    <col min="3" max="4" width="22" bestFit="1" customWidth="1"/>
    <col min="5" max="5" width="10.28515625" bestFit="1" customWidth="1"/>
  </cols>
  <sheetData>
    <row r="1" spans="1:5" x14ac:dyDescent="0.25">
      <c r="A1" s="1" t="s">
        <v>7</v>
      </c>
      <c r="B1" s="1" t="s">
        <v>8</v>
      </c>
      <c r="C1" s="1" t="s">
        <v>9</v>
      </c>
      <c r="D1" s="1" t="s">
        <v>11</v>
      </c>
      <c r="E1" s="1" t="s">
        <v>10</v>
      </c>
    </row>
    <row r="2" spans="1:5" x14ac:dyDescent="0.25">
      <c r="A2" s="2" t="s">
        <v>0</v>
      </c>
      <c r="B2" s="3">
        <v>159945</v>
      </c>
      <c r="C2" s="4">
        <v>12891452028000</v>
      </c>
      <c r="D2" s="4">
        <v>13044742018000</v>
      </c>
      <c r="E2" s="5">
        <v>1.2</v>
      </c>
    </row>
    <row r="3" spans="1:5" x14ac:dyDescent="0.25">
      <c r="A3" s="2" t="s">
        <v>1</v>
      </c>
      <c r="B3" s="3">
        <v>14110</v>
      </c>
      <c r="C3" s="4">
        <v>528811647000</v>
      </c>
      <c r="D3" s="4">
        <v>553694086000</v>
      </c>
      <c r="E3" s="5">
        <v>4.7</v>
      </c>
    </row>
    <row r="4" spans="1:5" x14ac:dyDescent="0.25">
      <c r="A4" s="2" t="s">
        <v>2</v>
      </c>
      <c r="B4" s="3">
        <v>20254</v>
      </c>
      <c r="C4" s="4">
        <v>2498344345000</v>
      </c>
      <c r="D4" s="4">
        <v>2619095694000</v>
      </c>
      <c r="E4" s="5">
        <v>4.8</v>
      </c>
    </row>
    <row r="5" spans="1:5" x14ac:dyDescent="0.25">
      <c r="A5" s="2" t="s">
        <v>3</v>
      </c>
      <c r="B5" s="3">
        <v>2665</v>
      </c>
      <c r="C5" s="4">
        <v>834015907000</v>
      </c>
      <c r="D5" s="4">
        <v>872683860000</v>
      </c>
      <c r="E5" s="5">
        <v>4.5999999999999996</v>
      </c>
    </row>
    <row r="6" spans="1:5" x14ac:dyDescent="0.25">
      <c r="A6" s="2" t="s">
        <v>4</v>
      </c>
      <c r="B6" s="3">
        <v>9397</v>
      </c>
      <c r="C6" s="4">
        <v>300625364000</v>
      </c>
      <c r="D6" s="4">
        <v>314736786000</v>
      </c>
      <c r="E6" s="5">
        <v>4.7</v>
      </c>
    </row>
    <row r="7" spans="1:5" x14ac:dyDescent="0.25">
      <c r="A7" s="2" t="s">
        <v>5</v>
      </c>
      <c r="B7" s="3">
        <v>22363</v>
      </c>
      <c r="C7" s="4">
        <v>189895794000</v>
      </c>
      <c r="D7" s="4">
        <v>199396985000</v>
      </c>
      <c r="E7" s="5">
        <v>5</v>
      </c>
    </row>
    <row r="8" spans="1:5" x14ac:dyDescent="0.25">
      <c r="A8" s="2" t="s">
        <v>6</v>
      </c>
      <c r="B8" s="3">
        <v>5581</v>
      </c>
      <c r="C8" s="4">
        <v>224428417000</v>
      </c>
      <c r="D8" s="4">
        <v>237771063000</v>
      </c>
      <c r="E8" s="5">
        <v>5.9</v>
      </c>
    </row>
    <row r="9" spans="1:5" x14ac:dyDescent="0.25">
      <c r="A9" s="6" t="s">
        <v>12</v>
      </c>
      <c r="B9" s="7">
        <f>SUM(B2:B8)</f>
        <v>234315</v>
      </c>
      <c r="C9" s="8">
        <f>SUM(C2:C8)</f>
        <v>17467573502000</v>
      </c>
      <c r="D9" s="8">
        <f>SUM(D2:D8)</f>
        <v>17842120492000</v>
      </c>
      <c r="E9" s="9">
        <f>((D9/C9)-1)*100</f>
        <v>2.1442416713295387</v>
      </c>
    </row>
    <row r="12" spans="1:5" x14ac:dyDescent="0.25">
      <c r="A12" t="s">
        <v>13</v>
      </c>
    </row>
    <row r="18" spans="3:4" x14ac:dyDescent="0.25">
      <c r="C18" s="10"/>
      <c r="D18" s="10"/>
    </row>
    <row r="19" spans="3:4" x14ac:dyDescent="0.25">
      <c r="C19" s="10"/>
      <c r="D19" s="10"/>
    </row>
    <row r="20" spans="3:4" x14ac:dyDescent="0.25">
      <c r="C20" s="10"/>
      <c r="D20" s="10"/>
    </row>
    <row r="21" spans="3:4" x14ac:dyDescent="0.25">
      <c r="C21" s="10"/>
      <c r="D21" s="10"/>
    </row>
    <row r="22" spans="3:4" x14ac:dyDescent="0.25">
      <c r="C22" s="10"/>
      <c r="D22" s="10"/>
    </row>
    <row r="23" spans="3:4" x14ac:dyDescent="0.25">
      <c r="C23" s="10"/>
      <c r="D23" s="10"/>
    </row>
    <row r="24" spans="3:4" x14ac:dyDescent="0.25">
      <c r="C24" s="10"/>
      <c r="D24" s="10"/>
    </row>
    <row r="25" spans="3:4" x14ac:dyDescent="0.25">
      <c r="C25" s="11"/>
    </row>
    <row r="27" spans="3:4" x14ac:dyDescent="0.25">
      <c r="C27" s="10"/>
      <c r="D27" s="10"/>
    </row>
    <row r="28" spans="3:4" x14ac:dyDescent="0.25">
      <c r="C28" s="10"/>
      <c r="D28" s="10"/>
    </row>
    <row r="29" spans="3:4" x14ac:dyDescent="0.25">
      <c r="C29" s="10"/>
      <c r="D29" s="10"/>
    </row>
    <row r="30" spans="3:4" x14ac:dyDescent="0.25">
      <c r="C30" s="10"/>
      <c r="D30" s="10"/>
    </row>
    <row r="31" spans="3:4" x14ac:dyDescent="0.25">
      <c r="C31" s="10"/>
      <c r="D31" s="10"/>
    </row>
    <row r="32" spans="3:4" x14ac:dyDescent="0.25">
      <c r="C32" s="10"/>
      <c r="D32" s="10"/>
    </row>
    <row r="33" spans="3:4" x14ac:dyDescent="0.25">
      <c r="C33" s="10"/>
      <c r="D33" s="10"/>
    </row>
    <row r="35" spans="3:4" x14ac:dyDescent="0.25">
      <c r="C35" s="11"/>
    </row>
    <row r="36" spans="3:4" x14ac:dyDescent="0.25">
      <c r="C36" s="11"/>
    </row>
    <row r="37" spans="3:4" x14ac:dyDescent="0.25">
      <c r="C37" s="11"/>
    </row>
    <row r="38" spans="3:4" x14ac:dyDescent="0.25">
      <c r="C38" s="11"/>
    </row>
    <row r="39" spans="3:4" x14ac:dyDescent="0.25">
      <c r="C39" s="11"/>
    </row>
    <row r="40" spans="3:4" x14ac:dyDescent="0.25">
      <c r="C40" s="11"/>
    </row>
    <row r="41" spans="3:4" x14ac:dyDescent="0.25">
      <c r="C41" s="11"/>
    </row>
    <row r="42" spans="3:4" x14ac:dyDescent="0.25">
      <c r="C42" s="11"/>
    </row>
    <row r="43" spans="3:4" x14ac:dyDescent="0.25">
      <c r="C43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23FD918FFE7B4190899B1A60675D8A" ma:contentTypeVersion="14" ma:contentTypeDescription="Create a new document." ma:contentTypeScope="" ma:versionID="2dec21072bcada34bb0c8c1d40a5696c">
  <xsd:schema xmlns:xsd="http://www.w3.org/2001/XMLSchema" xmlns:xs="http://www.w3.org/2001/XMLSchema" xmlns:p="http://schemas.microsoft.com/office/2006/metadata/properties" xmlns:ns2="1b2a8d92-c66a-43f5-b9c4-5d4cbcb3294c" xmlns:ns3="d90cc3ae-674f-444c-a84f-a6da1419ecd2" targetNamespace="http://schemas.microsoft.com/office/2006/metadata/properties" ma:root="true" ma:fieldsID="86ceb6a02a7749bf4856aa3a3656cf71" ns2:_="" ns3:_="">
    <xsd:import namespace="1b2a8d92-c66a-43f5-b9c4-5d4cbcb3294c"/>
    <xsd:import namespace="d90cc3ae-674f-444c-a84f-a6da1419ec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2a8d92-c66a-43f5-b9c4-5d4cbcb329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a7db9b6-40a3-4708-b1b6-f5068748a9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0cc3ae-674f-444c-a84f-a6da1419ecd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daf0fe44-fd75-47f1-a7a5-735559d72c26}" ma:internalName="TaxCatchAll" ma:showField="CatchAllData" ma:web="d90cc3ae-674f-444c-a84f-a6da1419ec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2a8d92-c66a-43f5-b9c4-5d4cbcb3294c">
      <Terms xmlns="http://schemas.microsoft.com/office/infopath/2007/PartnerControls"/>
    </lcf76f155ced4ddcb4097134ff3c332f>
    <TaxCatchAll xmlns="d90cc3ae-674f-444c-a84f-a6da1419ecd2" xsi:nil="true"/>
  </documentManagement>
</p:properties>
</file>

<file path=customXml/itemProps1.xml><?xml version="1.0" encoding="utf-8"?>
<ds:datastoreItem xmlns:ds="http://schemas.openxmlformats.org/officeDocument/2006/customXml" ds:itemID="{1EAF1702-6BD8-46B7-9623-3B2B0EBAA6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A0A412-AEFF-43A2-99C1-C089762DB0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2a8d92-c66a-43f5-b9c4-5d4cbcb3294c"/>
    <ds:schemaRef ds:uri="d90cc3ae-674f-444c-a84f-a6da1419ec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C0A934-6337-48E8-A3B8-B1267F6125CA}">
  <ds:schemaRefs>
    <ds:schemaRef ds:uri="http://schemas.microsoft.com/office/2006/metadata/properties"/>
    <ds:schemaRef ds:uri="http://schemas.microsoft.com/office/infopath/2007/PartnerControls"/>
    <ds:schemaRef ds:uri="1b2a8d92-c66a-43f5-b9c4-5d4cbcb3294c"/>
    <ds:schemaRef ds:uri="d90cc3ae-674f-444c-a84f-a6da1419ecd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Eftir tegund eigna</vt:lpstr>
    </vt:vector>
  </TitlesOfParts>
  <Company>HMS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Lilja Björg Guðmundsdóttir - HMS</dc:creator>
  <cp:lastModifiedBy>Lilja Björg Guðmundsdóttir - HMS</cp:lastModifiedBy>
  <dcterms:created xsi:type="dcterms:W3CDTF">2026-05-28T10:19:18Z</dcterms:created>
  <dcterms:modified xsi:type="dcterms:W3CDTF">2026-05-29T12:07:16Z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0x010100CE23FD918FFE7B4190899B1A60675D8A</vt:lpwstr>
  </property>
  <property fmtid="{D5CDD505-2E9C-101B-9397-08002B2CF9AE}" pid="3" name="MediaServiceImageTags">
    <vt:lpwstr/>
  </property>
</Properties>
</file>