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kristin_lindal_hms_is/Documents/Desktop/Júní 2026/"/>
    </mc:Choice>
  </mc:AlternateContent>
  <xr:revisionPtr revIDLastSave="0" documentId="8_{EC31CAB3-3F84-4EE2-B2B2-7BE990550C14}" xr6:coauthVersionLast="47" xr6:coauthVersionMax="47" xr10:uidLastSave="{00000000-0000-0000-0000-000000000000}"/>
  <bookViews>
    <workbookView xWindow="-28920" yWindow="-120" windowWidth="29040" windowHeight="15720" tabRatio="910" activeTab="22" xr2:uid="{3AF98C5A-AFE9-4B37-9DF8-AE1C3FE47945}"/>
  </bookViews>
  <sheets>
    <sheet name="Fasteignamarkaður" sheetId="2" r:id="rId1"/>
    <sheet name="FM.1" sheetId="264" r:id="rId2"/>
    <sheet name="FM.2" sheetId="354" r:id="rId3"/>
    <sheet name="FM.3" sheetId="383" r:id="rId4"/>
    <sheet name="FM.4" sheetId="349" r:id="rId5"/>
    <sheet name="FM.5" sheetId="355" r:id="rId6"/>
    <sheet name="FM.6" sheetId="356" r:id="rId7"/>
    <sheet name="FM.7" sheetId="268" r:id="rId8"/>
    <sheet name="FM.8" sheetId="357" r:id="rId9"/>
    <sheet name="FM.9" sheetId="358" r:id="rId10"/>
    <sheet name="FM.10" sheetId="341" r:id="rId11"/>
    <sheet name="FM.11" sheetId="347" r:id="rId12"/>
    <sheet name="FM.12" sheetId="378" r:id="rId13"/>
    <sheet name="FM.13" sheetId="279" r:id="rId14"/>
    <sheet name="FM.14" sheetId="384" r:id="rId15"/>
    <sheet name="FM.15" sheetId="385" r:id="rId16"/>
    <sheet name="FM.16" sheetId="386" r:id="rId17"/>
    <sheet name="FM.17" sheetId="387" r:id="rId18"/>
    <sheet name="FM.18" sheetId="388" r:id="rId19"/>
    <sheet name="FM.19" sheetId="389" r:id="rId20"/>
    <sheet name="FM.20" sheetId="390" r:id="rId21"/>
    <sheet name="FM.21" sheetId="391" r:id="rId22"/>
    <sheet name="Leigumarkaður" sheetId="8" r:id="rId23"/>
    <sheet name="LEIGA.1" sheetId="282" r:id="rId24"/>
    <sheet name="LEIGA.2" sheetId="315" r:id="rId25"/>
    <sheet name="LEIGA.3" sheetId="392" r:id="rId26"/>
    <sheet name="LEIGA.4" sheetId="393" r:id="rId27"/>
    <sheet name="LEIGA.5" sheetId="394" r:id="rId28"/>
    <sheet name="LEIGA.6" sheetId="353" r:id="rId29"/>
    <sheet name="LEIGA.7" sheetId="359" r:id="rId30"/>
    <sheet name="LEIGA.8" sheetId="190" r:id="rId31"/>
    <sheet name="Lánamarkaður" sheetId="19" r:id="rId32"/>
    <sheet name="LM.1" sheetId="274" r:id="rId33"/>
    <sheet name="LM.2" sheetId="317" r:id="rId34"/>
    <sheet name="LM.3" sheetId="381" r:id="rId35"/>
    <sheet name="LM.4" sheetId="382" r:id="rId36"/>
    <sheet name="LM.5" sheetId="299" r:id="rId37"/>
    <sheet name="Byggingarmarkaður" sheetId="20" r:id="rId38"/>
    <sheet name="BM.1" sheetId="331" r:id="rId39"/>
    <sheet name="BM.2" sheetId="334" r:id="rId40"/>
    <sheet name="BM.3" sheetId="293" r:id="rId41"/>
    <sheet name="BM.4" sheetId="294" r:id="rId42"/>
    <sheet name="BM.5" sheetId="340" r:id="rId43"/>
    <sheet name="BM.6" sheetId="371" r:id="rId44"/>
    <sheet name="BM.7" sheetId="396" r:id="rId45"/>
  </sheets>
  <definedNames>
    <definedName name="_xlnm._FilterDatabase" localSheetId="44" hidden="1">BM.7!$A$1:$H$411</definedName>
    <definedName name="_xlnm._FilterDatabase" localSheetId="33" hidden="1">LM.2!#REF!</definedName>
    <definedName name="ExternalData_1" localSheetId="13" hidden="1">FM.13!#REF!</definedName>
    <definedName name="ExternalData_1" localSheetId="7" hidden="1">FM.7!#REF!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7" i="396" l="1"/>
  <c r="H419" i="396" s="1"/>
  <c r="G417" i="396"/>
  <c r="G419" i="396" s="1"/>
  <c r="H416" i="396"/>
  <c r="G416" i="39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FCE406-1075-4727-80DC-2D42AA6885D8}" keepAlive="1" name="Fyrirspurn hrein_ny_utlan_stofnanir_vertr_overdtr_alls" description="Tenging við fyrirspurnina 'hrein_ny_utlan_stofnanir_vertr_overdtr_alls' í vinnubókinni." type="5" refreshedVersion="8" background="1" saveData="1">
    <dbPr connection="Provider=Microsoft.Mashup.OleDb.1;Data Source=$Workbook$;Location=hrein_ny_utlan_stofnanir_vertr_overdtr_alls;Extended Properties=&quot;&quot;" command="SELECT * FROM [hrein_ny_utlan_stofnanir_vertr_overdtr_alls]"/>
  </connection>
  <connection id="2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3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4" xr16:uid="{149F00CD-7D95-45FC-8815-C721295FA5EA}" keepAlive="1" name="Fyrirspurn verdtr_overdtr" description="Tenging við fyrirspurnina 'verdtr_overdtr' í vinnubókinni." type="5" refreshedVersion="8" background="1" saveData="1">
    <dbPr connection="Provider=Microsoft.Mashup.OleDb.1;Data Source=$Workbook$;Location=verdtr_overdtr;Extended Properties=&quot;&quot;" command="SELECT * FROM [verdtr_overdtr]"/>
  </connection>
  <connection id="5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6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7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8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9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10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11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2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3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4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5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6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7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8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9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20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21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2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3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4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<sst xmlns="http://schemas.openxmlformats.org/spreadsheetml/2006/main" count="3158" uniqueCount="262">
  <si>
    <t>Fasteignamarkaður</t>
  </si>
  <si>
    <t>Myndir</t>
  </si>
  <si>
    <t>Titill</t>
  </si>
  <si>
    <t>FM.1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</si>
  <si>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</si>
  <si>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</si>
  <si>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</si>
  <si>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</si>
  <si>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</si>
  <si>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</si>
  <si>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</si>
  <si>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</si>
  <si>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</si>
  <si>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FM.11</t>
  </si>
  <si>
    <t>Dags.</t>
  </si>
  <si>
    <t>Leigumarkaður</t>
  </si>
  <si>
    <t>Titill myndar</t>
  </si>
  <si>
    <t>LEIGA.1</t>
  </si>
  <si>
    <t>LEIGA.2</t>
  </si>
  <si>
    <t>LEIGA.3</t>
  </si>
  <si>
    <t>LEIGA.4</t>
  </si>
  <si>
    <t>LEIGA.5</t>
  </si>
  <si>
    <t>LEIGA.6</t>
  </si>
  <si>
    <t>LEIGA.7</t>
  </si>
  <si>
    <t>Ár</t>
  </si>
  <si>
    <t>Lánamarkaður</t>
  </si>
  <si>
    <t>LM.1</t>
  </si>
  <si>
    <t>LM.2</t>
  </si>
  <si>
    <t>LM.3</t>
  </si>
  <si>
    <t>LM.4</t>
  </si>
  <si>
    <t>Verðtryggð útlán</t>
  </si>
  <si>
    <t>Óverðtryggð útlán</t>
  </si>
  <si>
    <t>Byggingarmarkaður</t>
  </si>
  <si>
    <t>BM.1</t>
  </si>
  <si>
    <t>BM.2</t>
  </si>
  <si>
    <t>BM.3</t>
  </si>
  <si>
    <t>BM.4</t>
  </si>
  <si>
    <t>BM.5</t>
  </si>
  <si>
    <t>Ný útlán banka</t>
  </si>
  <si>
    <t>Ný útlán lífeyrissjóða</t>
  </si>
  <si>
    <t>BM.6</t>
  </si>
  <si>
    <t>BM.7</t>
  </si>
  <si>
    <t>Ársfjórðungur</t>
  </si>
  <si>
    <t xml:space="preserve">Hlutfall </t>
  </si>
  <si>
    <t>Lánveitandi</t>
  </si>
  <si>
    <t>LM.5</t>
  </si>
  <si>
    <t>Heimild: Seðlabanki Íslands</t>
  </si>
  <si>
    <t>Mikill kaupendamarkaður</t>
  </si>
  <si>
    <t>Kaupendamarkaður</t>
  </si>
  <si>
    <t>Hvorki kaupenda- né seljendamarkaður</t>
  </si>
  <si>
    <t>Seljendamarkaður</t>
  </si>
  <si>
    <t>Mikill seljendamarkaður</t>
  </si>
  <si>
    <t>Er fasteignamarkaðurinn kaupenda- eða seljendamarkaður?</t>
  </si>
  <si>
    <t>Verð fer lækkandi</t>
  </si>
  <si>
    <t>Verð er stöðugt</t>
  </si>
  <si>
    <t>Verð fer hækkandi</t>
  </si>
  <si>
    <t>Verðþróun á fasteignamarkaði</t>
  </si>
  <si>
    <t>Dags</t>
  </si>
  <si>
    <t>FM.12</t>
  </si>
  <si>
    <t>FM.13</t>
  </si>
  <si>
    <t>Heimild: Hagdeild HMS</t>
  </si>
  <si>
    <t>Fjöldi kaupsamninga</t>
  </si>
  <si>
    <t>Dagsetning</t>
  </si>
  <si>
    <t>Landshluti</t>
  </si>
  <si>
    <t>Fjöldi</t>
  </si>
  <si>
    <t>Aðrar íbúðir</t>
  </si>
  <si>
    <t>Nýjar íbúðir</t>
  </si>
  <si>
    <t>Atvinnugrein</t>
  </si>
  <si>
    <t>Hrein ný eignarleiga</t>
  </si>
  <si>
    <t>Hrein ný verðtryggð útlán</t>
  </si>
  <si>
    <t>Hrein ný útlán í erlendum gjaldmiðlum</t>
  </si>
  <si>
    <t>Hrein ný óverðtryggð útlán</t>
  </si>
  <si>
    <t>Gjaldþrot</t>
  </si>
  <si>
    <t>Nýskráningar</t>
  </si>
  <si>
    <t>Byggingarstarfsemi
og mannvirkjagerð</t>
  </si>
  <si>
    <t>NA</t>
  </si>
  <si>
    <t>Alls</t>
  </si>
  <si>
    <t>Gjaldþrot og nýskráningar fyrirtækja</t>
  </si>
  <si>
    <t>Einstaklingar</t>
  </si>
  <si>
    <t>Tóku gildi</t>
  </si>
  <si>
    <t>Sveitarfélög</t>
  </si>
  <si>
    <t>Óhagnaðardrifin leigufélög</t>
  </si>
  <si>
    <t>Önnur leigufélög</t>
  </si>
  <si>
    <t>Féllu úr gildi</t>
  </si>
  <si>
    <t>Flokkur</t>
  </si>
  <si>
    <t>Staða</t>
  </si>
  <si>
    <t>Leigusamningar eftir tegund leigusala</t>
  </si>
  <si>
    <t>Vísitala íbúðaverðs</t>
  </si>
  <si>
    <t>Breyting vísitölu leiguverðs og gildi síðastliðna 12 mánuði</t>
  </si>
  <si>
    <t>Vísitala</t>
  </si>
  <si>
    <t>Mánaðarskýrsla HMS - júní 2026</t>
  </si>
  <si>
    <t>Fasteignamat 2027 - yfirlit</t>
  </si>
  <si>
    <t>Fasteignamat 2027 - Yfirlit</t>
  </si>
  <si>
    <t>Heildarfasteignamat</t>
  </si>
  <si>
    <t>Hækkun frá 2026</t>
  </si>
  <si>
    <t>Höfuðborgarsvæðið</t>
  </si>
  <si>
    <t>Landsbyggðin</t>
  </si>
  <si>
    <t>Íbúðir - sérbýli</t>
  </si>
  <si>
    <t>Íbúðir - fjölbýli</t>
  </si>
  <si>
    <t>Atvinnueignir</t>
  </si>
  <si>
    <t>Sumarhús</t>
  </si>
  <si>
    <t>Þróun íbúðaverðs og fasteignamats íbúða</t>
  </si>
  <si>
    <t>Heildarbreyting fasteignamats íbúða eftir sveitarfélögum á höfuðborgarsvæðinu</t>
  </si>
  <si>
    <t>Heildarbreyting fasteignamats íbúða eftir tegund húsnæðis og sveitarfélögum á höfuðborgarsvæðinu</t>
  </si>
  <si>
    <t>Heildarbreyting fasteignamats íbúða milli ára eftir tegund húsnæðis og landshlutum</t>
  </si>
  <si>
    <t>Heildarfasteignamat sem hlutfall af heildarbrunabótamati</t>
  </si>
  <si>
    <t>Þinglýstir kaupsamningar eftir mánuðum</t>
  </si>
  <si>
    <t>Hlutfall kaupsamninga sem varða fyrstu fasteignakaup</t>
  </si>
  <si>
    <t>Meðalkaupverð seldra fjölbýlisíbúða á höfuðborgarsvæðinu</t>
  </si>
  <si>
    <t>Meðalstærð seldra fjölbýlisíbúða á höfuðborgarsvæðinu</t>
  </si>
  <si>
    <t>Hlutfall nýrra íbúða af seldum íbúðum</t>
  </si>
  <si>
    <t>Hlutfall kaupsamninga um nýjar íbúðir eftir tegund kaupenda</t>
  </si>
  <si>
    <t>Skipting kaupsamninga um nýjar íbúðir eftir kaupendahópum</t>
  </si>
  <si>
    <t>Framboð íbúða til sölu eftir lengd sölutilraunar og tegund íbúða</t>
  </si>
  <si>
    <t>Framboð íbúða til sölu eftir lengd sölutilraunar eftir árum</t>
  </si>
  <si>
    <t>Framboð nýrra íbúða til sölu eftir lengd sölutilraunar</t>
  </si>
  <si>
    <t>Er fasteignamarkaðurinn kaupenda - eða seljendamarkaður?</t>
  </si>
  <si>
    <t>Virkni markaðar miðað við árstíma</t>
  </si>
  <si>
    <t>Tólf mánaða breyting á hlutfalli vísitölu íbúðaverðs og vísitölu launa</t>
  </si>
  <si>
    <t>Spá Íslandsbanka um þróun íbúðaverðs</t>
  </si>
  <si>
    <t>FM.14</t>
  </si>
  <si>
    <t>FM.15</t>
  </si>
  <si>
    <t>FM.16</t>
  </si>
  <si>
    <t>FM.17</t>
  </si>
  <si>
    <t>FM.18</t>
  </si>
  <si>
    <t>FM.19</t>
  </si>
  <si>
    <t>FM.20</t>
  </si>
  <si>
    <t>FM.21</t>
  </si>
  <si>
    <t>Sveitarfélag</t>
  </si>
  <si>
    <t>Íbúðareignir</t>
  </si>
  <si>
    <t>Reykjavík</t>
  </si>
  <si>
    <t>Kópavogur</t>
  </si>
  <si>
    <t>Seltjarnarnes</t>
  </si>
  <si>
    <t>Garðabær</t>
  </si>
  <si>
    <t>Hafnarfjörður</t>
  </si>
  <si>
    <t>Mosfellsbær</t>
  </si>
  <si>
    <t>Fjölbýli</t>
  </si>
  <si>
    <t>Sérbýli</t>
  </si>
  <si>
    <t>Hlutfall sérbýlis (hægri ás)</t>
  </si>
  <si>
    <t>Hbsv.</t>
  </si>
  <si>
    <t>Suðurnes</t>
  </si>
  <si>
    <t>Vesturland</t>
  </si>
  <si>
    <t>Vestfirðir</t>
  </si>
  <si>
    <t>Norðurland vestra</t>
  </si>
  <si>
    <t>Norðurland eystra</t>
  </si>
  <si>
    <t>Austurland</t>
  </si>
  <si>
    <t>Suðurland</t>
  </si>
  <si>
    <t>Hrein ný íbúðalán fjármálastofnana til heimila</t>
  </si>
  <si>
    <t>Nýttar undanþáguheimildir frá greiðslubyrðarhlutfalli</t>
  </si>
  <si>
    <t xml:space="preserve">Dags. </t>
  </si>
  <si>
    <t xml:space="preserve">Fjöldi kaupsamninga leiðréttur með tilliti til fjölda virkra daga </t>
  </si>
  <si>
    <t>Þinglýstir kaupsamningar eftir mánuðum - leiðrétt með tilliti til fjölda virkra daga</t>
  </si>
  <si>
    <t>Hlutfall fyrstu kaupenda</t>
  </si>
  <si>
    <t>Framboð íbúða til sölu eftir lengd sölutilraunar - júní 2024, 2025 og 2026</t>
  </si>
  <si>
    <t>Framboð íbúða til sölu eftir lengd sölutilraunar og tegund íbúða - júní 2026</t>
  </si>
  <si>
    <t>Framboð nýrra íbúða til sölu eftir lengd sölutilraunar - júní 2025 og 2026</t>
  </si>
  <si>
    <t xml:space="preserve">Virkni markaðar miðað við árstíma </t>
  </si>
  <si>
    <t>Þriggja mánaða meðaltal</t>
  </si>
  <si>
    <t>Fyrstu kaupendur</t>
  </si>
  <si>
    <t>Aðrir kaupendur</t>
  </si>
  <si>
    <t>Lögaðilar</t>
  </si>
  <si>
    <t xml:space="preserve">3 mánaða meðaltal </t>
  </si>
  <si>
    <t>&gt;24</t>
  </si>
  <si>
    <t>Heimild: Hagdeild HMS og fasteignir.is</t>
  </si>
  <si>
    <t>Mánuðir á söluskrá</t>
  </si>
  <si>
    <t>Júní 2026</t>
  </si>
  <si>
    <t>Júní 2025</t>
  </si>
  <si>
    <t>Júní 2024</t>
  </si>
  <si>
    <t>Meðaltalsniðurstaða</t>
  </si>
  <si>
    <t>Heimild: Viðhorfskönnun HMS meðal fasteignasala</t>
  </si>
  <si>
    <t>Venjuleg virkni</t>
  </si>
  <si>
    <t>Lítil virkni</t>
  </si>
  <si>
    <t>Mikil virkni</t>
  </si>
  <si>
    <t>12 mán breyting</t>
  </si>
  <si>
    <t>Heimild: Hagdeild HMS og Hagstofa Íslands</t>
  </si>
  <si>
    <t>Íslandsbanki</t>
  </si>
  <si>
    <t>Þjóðhagsspá 28. janúar</t>
  </si>
  <si>
    <t>Þjóðhagsspá 3. júní</t>
  </si>
  <si>
    <t>Heimild: Íslandsbanki</t>
  </si>
  <si>
    <t>Þriggja mánaða meðaltal - Meðalstærð (fm.)</t>
  </si>
  <si>
    <t>Þriggja mánaða meðaltal - Meðalkaupverð (m.kr.)</t>
  </si>
  <si>
    <t>Lokauppgjör 2025</t>
  </si>
  <si>
    <t>Skuldir húsnæðisbótaþega og Inneignir húsnæðisbótaþega</t>
  </si>
  <si>
    <t>Einstæðir foreldrar sem þáður húsnæðisbætur í maí</t>
  </si>
  <si>
    <t>LEIGA.8</t>
  </si>
  <si>
    <t>Kaup hagnaðardrifinna félaga á höfuðborgarsvæðinu eftir póstnúmerum</t>
  </si>
  <si>
    <t>Leiguverð eftir tegund leigusala og aldurs húsnæðis</t>
  </si>
  <si>
    <t>Verðbólguspá Seðlabankans úr peningamálum 2026/2</t>
  </si>
  <si>
    <t>Hlutfall íbúða í byggingu eftir tegund</t>
  </si>
  <si>
    <t>Landsframleiðsla og íbúðafjárfesting</t>
  </si>
  <si>
    <t>Nýjar framkvæmdir á milli talninga</t>
  </si>
  <si>
    <t>Hrein ný útlán banka til byggingarstarfsemi og mannvirkjagerðar</t>
  </si>
  <si>
    <t>Útistandandi lán banka til byggingarstarfsemi og mannvirkjagerðar</t>
  </si>
  <si>
    <t>Hlutfall fyrstu kaupenda með yfir 85% veðsetningarhlutfall</t>
  </si>
  <si>
    <t>Fjórðungur</t>
  </si>
  <si>
    <t>Mæld gildi</t>
  </si>
  <si>
    <t>Spá PM 2026/2</t>
  </si>
  <si>
    <t>Spá PM 2026/1</t>
  </si>
  <si>
    <t>Verðbólgumarkmið</t>
  </si>
  <si>
    <t>Bankar</t>
  </si>
  <si>
    <t>Lífeyrissjóðir</t>
  </si>
  <si>
    <t>Leyfilegt hámark</t>
  </si>
  <si>
    <t>Hrein ný íbúðalán fjármálastofnana til heimila - bankar og lífeyrissjóðir</t>
  </si>
  <si>
    <t>Nýjar fullbúnar íbúðir á fyrstu fimm mánuðum ársins</t>
  </si>
  <si>
    <t>Fjárhæð (í milljónum króna)</t>
  </si>
  <si>
    <t>Skipting</t>
  </si>
  <si>
    <t>Landsframleiðsla eftir ársfjórðungum</t>
  </si>
  <si>
    <t>1. ársfjórðungur</t>
  </si>
  <si>
    <t>Íbúðarhús, alls</t>
  </si>
  <si>
    <t>2. ársfjórðungur</t>
  </si>
  <si>
    <t>3. ársfjórðungur</t>
  </si>
  <si>
    <t>4. ársfjórðungur</t>
  </si>
  <si>
    <t>Verg Landsframleiðsla</t>
  </si>
  <si>
    <t>Nýjar framkvæmdir milli talninga</t>
  </si>
  <si>
    <t>Samtals</t>
  </si>
  <si>
    <t>Verðtryggt/Óverðtryggt</t>
  </si>
  <si>
    <t>Upphæð í milljónum króna</t>
  </si>
  <si>
    <t>Hlutfall Sérbýli</t>
  </si>
  <si>
    <t>Hlutfall fjölbýli</t>
  </si>
  <si>
    <t>Heimild: Hagstofa Íslands</t>
  </si>
  <si>
    <t>Fjárhæð (m.kr.)</t>
  </si>
  <si>
    <t>Heimild: Seðlabanki Íslands og hagdeild HMS</t>
  </si>
  <si>
    <t>Breyting vísitölu (%)</t>
  </si>
  <si>
    <t>Kaup óhagnaðardrifinna félaga á höfuðborgarsvæðinu eftir póstnúmerum</t>
  </si>
  <si>
    <t>Án leiðréttingar</t>
  </si>
  <si>
    <t>Vangreiðslur</t>
  </si>
  <si>
    <t>Ofgreiðslur</t>
  </si>
  <si>
    <t>Hlutfall</t>
  </si>
  <si>
    <t>Niðurstaða</t>
  </si>
  <si>
    <t>Skuldir og inneignir húsnæðisbótaþega</t>
  </si>
  <si>
    <t>0-100</t>
  </si>
  <si>
    <t>Skuldir (í þús.kr.)</t>
  </si>
  <si>
    <t>100-200</t>
  </si>
  <si>
    <t>200-300</t>
  </si>
  <si>
    <t>300-500</t>
  </si>
  <si>
    <t>500-900</t>
  </si>
  <si>
    <t>900+</t>
  </si>
  <si>
    <t>Inneignir (í þús.kr.)</t>
  </si>
  <si>
    <t>0-50</t>
  </si>
  <si>
    <t>50-100</t>
  </si>
  <si>
    <t>300-400</t>
  </si>
  <si>
    <t>400-500</t>
  </si>
  <si>
    <t>Einstæðir foreldrar sem þáðu húsnæðisbætur í maí 2026</t>
  </si>
  <si>
    <t>Í einkaeigu</t>
  </si>
  <si>
    <t>í eigu ríkis eða sveitarfélags</t>
  </si>
  <si>
    <t>Heimavist eða námsgarður</t>
  </si>
  <si>
    <t>Áfangaheimili</t>
  </si>
  <si>
    <t>Sambýli fatlaðs fólks</t>
  </si>
  <si>
    <t>Tegund leiguhúsnæðis</t>
  </si>
  <si>
    <t xml:space="preserve">Leiguverð eftir tegund leigusala og aldurs húsnæðis </t>
  </si>
  <si>
    <t>Hagnaðarflokkur</t>
  </si>
  <si>
    <t>Eldri en 2010</t>
  </si>
  <si>
    <t>Yngri en 2010</t>
  </si>
  <si>
    <t>Aldur húsnæðis</t>
  </si>
  <si>
    <t>Meðalfermetraverð</t>
  </si>
  <si>
    <t>Fasteignamat íbúða</t>
  </si>
  <si>
    <t>Postnuemr</t>
  </si>
  <si>
    <t>Fjoldi</t>
  </si>
  <si>
    <t>Postnumer</t>
  </si>
  <si>
    <t>Gögn ekki aðgengileg eins og er en verða birt við fyrsta tækifæri.</t>
  </si>
  <si>
    <t>Meðaltal í byggingariðnaði fyrstu fimm mánuði ársins</t>
  </si>
  <si>
    <t>Aukning milli 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</si>
</sst>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%"/>
    <numFmt numFmtId="165" formatCode="0.0"/>
    <numFmt numFmtId="166" formatCode="yyyy\-mm"/>
    <numFmt numFmtId="167" formatCode="#,##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color rgb="FF000000"/>
      <name val="Times New Roman"/>
      <family val="1"/>
    </font>
    <font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6" fillId="0" borderId="0" applyBorder="0"/>
    <xf numFmtId="9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10" fillId="0" borderId="0"/>
  </cellStyleXfs>
  <cellXfs count="79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0" fontId="0" fillId="2" borderId="0" xfId="0" applyFill="1"/>
    <xf numFmtId="41" fontId="0" fillId="0" borderId="0" xfId="3" applyFont="1"/>
    <xf numFmtId="0" fontId="0" fillId="4" borderId="0" xfId="0" applyFill="1"/>
    <xf numFmtId="9" fontId="0" fillId="0" borderId="0" xfId="4" applyFont="1" applyAlignment="1">
      <alignment wrapText="1"/>
    </xf>
    <xf numFmtId="14" fontId="0" fillId="0" borderId="0" xfId="4" applyNumberFormat="1" applyFont="1"/>
    <xf numFmtId="1" fontId="0" fillId="0" borderId="0" xfId="0" applyNumberFormat="1"/>
    <xf numFmtId="0" fontId="0" fillId="0" borderId="0" xfId="4" applyNumberFormat="1" applyFont="1"/>
    <xf numFmtId="0" fontId="0" fillId="0" borderId="0" xfId="0" applyAlignment="1">
      <alignment wrapText="1"/>
    </xf>
    <xf numFmtId="2" fontId="0" fillId="0" borderId="0" xfId="4" applyNumberFormat="1" applyFont="1"/>
    <xf numFmtId="0" fontId="9" fillId="0" borderId="0" xfId="0" applyFont="1"/>
    <xf numFmtId="2" fontId="0" fillId="0" borderId="0" xfId="0" applyNumberFormat="1"/>
    <xf numFmtId="9" fontId="0" fillId="0" borderId="0" xfId="0" applyNumberFormat="1"/>
    <xf numFmtId="164" fontId="0" fillId="0" borderId="0" xfId="4" applyNumberFormat="1" applyFont="1"/>
    <xf numFmtId="14" fontId="1" fillId="0" borderId="0" xfId="0" applyNumberFormat="1" applyFont="1"/>
    <xf numFmtId="165" fontId="0" fillId="0" borderId="0" xfId="0" applyNumberFormat="1"/>
    <xf numFmtId="9" fontId="1" fillId="0" borderId="0" xfId="4" applyFont="1"/>
    <xf numFmtId="164" fontId="9" fillId="0" borderId="0" xfId="4" applyNumberFormat="1" applyFont="1"/>
    <xf numFmtId="1" fontId="0" fillId="0" borderId="0" xfId="4" applyNumberFormat="1" applyFont="1"/>
    <xf numFmtId="164" fontId="0" fillId="0" borderId="0" xfId="0" applyNumberFormat="1"/>
    <xf numFmtId="10" fontId="0" fillId="0" borderId="0" xfId="0" applyNumberForma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0" fontId="0" fillId="0" borderId="0" xfId="4" applyNumberFormat="1" applyFont="1"/>
    <xf numFmtId="1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left"/>
    </xf>
    <xf numFmtId="165" fontId="0" fillId="0" borderId="0" xfId="4" applyNumberFormat="1" applyFont="1"/>
    <xf numFmtId="0" fontId="0" fillId="0" borderId="0" xfId="0" applyAlignment="1">
      <alignment horizontal="right"/>
    </xf>
    <xf numFmtId="17" fontId="0" fillId="0" borderId="0" xfId="0" applyNumberFormat="1"/>
    <xf numFmtId="0" fontId="0" fillId="0" borderId="0" xfId="0" applyFont="1"/>
    <xf numFmtId="14" fontId="0" fillId="0" borderId="0" xfId="0" applyNumberFormat="1" applyAlignment="1">
      <alignment wrapText="1"/>
    </xf>
    <xf numFmtId="9" fontId="5" fillId="0" borderId="0" xfId="4" applyFont="1"/>
    <xf numFmtId="17" fontId="0" fillId="0" borderId="0" xfId="0" quotePrefix="1" applyNumberFormat="1"/>
    <xf numFmtId="0" fontId="0" fillId="0" borderId="0" xfId="0" quotePrefix="1"/>
    <xf numFmtId="165" fontId="0" fillId="0" borderId="0" xfId="4" applyNumberFormat="1" applyFont="1" applyAlignment="1">
      <alignment wrapText="1"/>
    </xf>
    <xf numFmtId="0" fontId="0" fillId="0" borderId="0" xfId="5" applyFont="1"/>
    <xf numFmtId="0" fontId="0" fillId="0" borderId="0" xfId="2" applyFont="1"/>
    <xf numFmtId="166" fontId="0" fillId="0" borderId="0" xfId="0" applyNumberFormat="1" applyFont="1"/>
    <xf numFmtId="167" fontId="0" fillId="0" borderId="0" xfId="0" applyNumberFormat="1" applyFont="1"/>
    <xf numFmtId="9" fontId="0" fillId="0" borderId="0" xfId="6" applyNumberFormat="1" applyFont="1"/>
    <xf numFmtId="0" fontId="12" fillId="0" borderId="0" xfId="0" applyFont="1"/>
    <xf numFmtId="14" fontId="12" fillId="0" borderId="0" xfId="0" applyNumberFormat="1" applyFont="1"/>
    <xf numFmtId="3" fontId="12" fillId="0" borderId="0" xfId="0" applyNumberFormat="1" applyFont="1"/>
    <xf numFmtId="14" fontId="0" fillId="0" borderId="0" xfId="0" applyNumberFormat="1" applyFont="1"/>
    <xf numFmtId="9" fontId="0" fillId="0" borderId="0" xfId="26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10" fontId="13" fillId="0" borderId="0" xfId="0" applyNumberFormat="1" applyFont="1"/>
    <xf numFmtId="10" fontId="0" fillId="0" borderId="0" xfId="0" applyNumberFormat="1" applyFont="1"/>
    <xf numFmtId="0" fontId="0" fillId="0" borderId="0" xfId="0" applyFont="1" applyBorder="1"/>
    <xf numFmtId="41" fontId="0" fillId="0" borderId="0" xfId="0" applyNumberFormat="1" applyFont="1"/>
    <xf numFmtId="14" fontId="0" fillId="0" borderId="0" xfId="0" applyNumberFormat="1" applyFont="1" applyBorder="1"/>
    <xf numFmtId="3" fontId="0" fillId="0" borderId="0" xfId="0" applyNumberFormat="1" applyFont="1" applyBorder="1"/>
    <xf numFmtId="17" fontId="0" fillId="0" borderId="0" xfId="0" applyNumberFormat="1" applyFont="1"/>
    <xf numFmtId="3" fontId="0" fillId="0" borderId="0" xfId="0" applyNumberFormat="1" applyFont="1"/>
    <xf numFmtId="2" fontId="0" fillId="0" borderId="0" xfId="0" applyNumberFormat="1" applyFont="1"/>
    <xf numFmtId="3" fontId="0" fillId="0" borderId="0" xfId="4" applyNumberFormat="1" applyFont="1"/>
    <xf numFmtId="1" fontId="13" fillId="0" borderId="0" xfId="0" applyNumberFormat="1" applyFont="1" applyFill="1" applyBorder="1"/>
    <xf numFmtId="1" fontId="0" fillId="0" borderId="0" xfId="0" applyNumberFormat="1" applyFont="1"/>
    <xf numFmtId="0" fontId="0" fillId="0" borderId="0" xfId="0" applyFill="1"/>
    <xf numFmtId="3" fontId="0" fillId="0" borderId="0" xfId="0" applyNumberFormat="1" applyAlignment="1">
      <alignment horizontal="right"/>
    </xf>
    <xf numFmtId="1" fontId="11" fillId="0" borderId="0" xfId="4" applyNumberFormat="1" applyFont="1"/>
    <xf numFmtId="9" fontId="0" fillId="0" borderId="0" xfId="4" applyNumberFormat="1" applyFont="1"/>
    <xf numFmtId="0" fontId="0" fillId="0" borderId="0" xfId="6" applyFont="1"/>
    <xf numFmtId="2" fontId="0" fillId="0" borderId="0" xfId="5" applyNumberFormat="1" applyFont="1"/>
  </cellXfs>
  <cellStyles count="29">
    <cellStyle name="Comma [0] 2" xfId="7" xr:uid="{2603D933-332E-4F98-8D57-46C4DEE5BF71}"/>
    <cellStyle name="Comma [0] 2 2" xfId="13" xr:uid="{43EA3539-D34F-40DF-8746-2B1001B23A08}"/>
    <cellStyle name="Comma [0] 2 2 2" xfId="24" xr:uid="{57E2D370-9A41-42C2-ADD1-A03B211F6133}"/>
    <cellStyle name="Comma [0] 2 3" xfId="22" xr:uid="{DF41C01D-2064-4FF6-90EA-434B1E117D84}"/>
    <cellStyle name="Comma [0] 3" xfId="11" xr:uid="{43652B2F-462D-4078-BFB9-ACB2072B14E0}"/>
    <cellStyle name="Comma [0] 3 2" xfId="14" xr:uid="{87AC38FF-E34B-4F8B-8277-0A3D59360932}"/>
    <cellStyle name="Comma [0] 3 2 2" xfId="25" xr:uid="{ECF8CCC6-20D2-44AC-B78C-2AE30DA4379F}"/>
    <cellStyle name="Comma [0] 3 3" xfId="23" xr:uid="{2EEDC4EC-FB19-4A1C-934C-5D4E82EA2D13}"/>
    <cellStyle name="Comma [0] 4" xfId="15" xr:uid="{C8B96590-2508-428E-B705-B1E3FFA4E6CE}"/>
    <cellStyle name="Comma [0] 4 2" xfId="26" xr:uid="{6F0295ED-A1C7-4AE8-AD1F-ABD48257F64F}"/>
    <cellStyle name="Comma [0] 5" xfId="21" xr:uid="{3200E24F-D3AB-4D8E-A09C-1D417BCEC0DA}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343 2 2 2" xfId="18" xr:uid="{48158CCE-3E77-45F3-A9E7-93C05519E3CB}"/>
    <cellStyle name="Normal 4" xfId="8" xr:uid="{CD2669BC-9D4A-48BF-B3E8-6277B73976D5}"/>
    <cellStyle name="Normal 7" xfId="27" xr:uid="{C007FA2A-62D2-4661-A025-928F9EFEA7A7}"/>
    <cellStyle name="Percent 2" xfId="9" xr:uid="{F258EB66-E07E-4BE8-9E20-B277D6897E65}"/>
    <cellStyle name="Percent 3" xfId="10" xr:uid="{9B18F9A6-1824-4D9D-97F5-FD355EBD135A}"/>
    <cellStyle name="Prósent" xfId="4" builtinId="5"/>
    <cellStyle name="Prósent 2" xfId="20" xr:uid="{73FA2C8A-EE0F-4591-BEB4-A16CA7F26555}"/>
    <cellStyle name="Prósent 4" xfId="17" xr:uid="{35BA6EC4-3AEA-48F3-A474-8FBF4A29C73B}"/>
    <cellStyle name="Tengill" xfId="1" builtinId="8"/>
    <cellStyle name="Venjulegt" xfId="0" builtinId="0"/>
    <cellStyle name="Venjulegt 2" xfId="19" xr:uid="{6E3FF9B1-1E6A-43BF-B049-114DB0EEFFA9}"/>
    <cellStyle name="Venjulegt 3" xfId="28" xr:uid="{F79405BF-0CEF-454B-B97C-5AC09610EB85}"/>
    <cellStyle name="Venjulegt 5" xfId="16" xr:uid="{14097F0F-F3EA-40BD-84C9-04E49DBB2A2A}"/>
    <cellStyle name="Þúsundaskiltákn [0]" xfId="3" builtinId="6"/>
  </cellStyles>
  <dxfs count="0"/>
  <tableStyles count="0" defaultTableStyle="TableStyleMedium2" defaultPivotStyle="PivotStyleLight16"/>
  <colors>
    <mruColors>
      <color rgb="FFD8E6E8"/>
      <color rgb="FFCFBCA8"/>
      <color rgb="FFDED1C4"/>
      <color rgb="FFC5E6E6"/>
      <color rgb="FFEFBCBB"/>
      <color rgb="FF11223A"/>
      <color rgb="FF7CC3C2"/>
      <color rgb="FFE57D7D"/>
      <color rgb="FFB39271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onnections" Target="connections.xml"/><Relationship Id="rId50" Type="http://schemas.microsoft.com/office/2017/10/relationships/person" Target="persons/person.xml"/><Relationship Id="rId55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>
                <a:latin typeface="Setimo" panose="020B0603020204030204" pitchFamily="34" charset="0"/>
                <a:cs typeface="Setimo" panose="020B0603020204030204" pitchFamily="34" charset="0"/>
              </a:rPr>
              <a:t>Mánaðarmeðaltal í byggingariðnaði fyrstu fimm mánuði áranna</a:t>
            </a:r>
            <a:r>
              <a:rPr lang="is-IS" baseline="0">
                <a:latin typeface="Setimo" panose="020B0603020204030204" pitchFamily="34" charset="0"/>
                <a:cs typeface="Setimo" panose="020B0603020204030204" pitchFamily="34" charset="0"/>
              </a:rPr>
              <a:t> 2025 og 2026</a:t>
            </a:r>
            <a:endParaRPr lang="is-IS">
              <a:latin typeface="Setimo" panose="020B0603020204030204" pitchFamily="34" charset="0"/>
              <a:cs typeface="Setimo" panose="020B0603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BM.7!$F$416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5E6E6"/>
            </a:solidFill>
            <a:ln>
              <a:noFill/>
            </a:ln>
            <a:effectLst/>
          </c:spPr>
          <c:invertIfNegative val="0"/>
          <c:cat>
            <c:strRef>
              <c:f>BM.7!$G$415:$H$415</c:f>
              <c:strCache>
                <c:ptCount val="2"/>
                <c:pt idx="0">
                  <c:v>Gjaldþrot</c:v>
                </c:pt>
                <c:pt idx="1">
                  <c:v>Nýskráningar</c:v>
                </c:pt>
              </c:strCache>
            </c:strRef>
          </c:cat>
          <c:val>
            <c:numRef>
              <c:f>BM.7!$G$416:$H$416</c:f>
              <c:numCache>
                <c:formatCode>General</c:formatCode>
                <c:ptCount val="2"/>
                <c:pt idx="0">
                  <c:v>23.8</c:v>
                </c:pt>
                <c:pt idx="1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4-4EA6-AC45-3392F16A6240}"/>
            </c:ext>
          </c:extLst>
        </c:ser>
        <c:ser>
          <c:idx val="1"/>
          <c:order val="1"/>
          <c:tx>
            <c:strRef>
              <c:f>BM.7!$F$417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cat>
            <c:strRef>
              <c:f>BM.7!$G$415:$H$415</c:f>
              <c:strCache>
                <c:ptCount val="2"/>
                <c:pt idx="0">
                  <c:v>Gjaldþrot</c:v>
                </c:pt>
                <c:pt idx="1">
                  <c:v>Nýskráningar</c:v>
                </c:pt>
              </c:strCache>
            </c:strRef>
          </c:cat>
          <c:val>
            <c:numRef>
              <c:f>BM.7!$G$417:$H$417</c:f>
              <c:numCache>
                <c:formatCode>General</c:formatCode>
                <c:ptCount val="2"/>
                <c:pt idx="0">
                  <c:v>29</c:v>
                </c:pt>
                <c:pt idx="1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A4-4EA6-AC45-3392F16A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0872943"/>
        <c:axId val="1380875343"/>
      </c:barChart>
      <c:catAx>
        <c:axId val="138087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380875343"/>
        <c:crosses val="autoZero"/>
        <c:auto val="1"/>
        <c:lblAlgn val="ctr"/>
        <c:lblOffset val="100"/>
        <c:noMultiLvlLbl val="0"/>
      </c:catAx>
      <c:valAx>
        <c:axId val="138087534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38087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395</xdr:row>
      <xdr:rowOff>123264</xdr:rowOff>
    </xdr:from>
    <xdr:to>
      <xdr:col>14</xdr:col>
      <xdr:colOff>33617</xdr:colOff>
      <xdr:row>412</xdr:row>
      <xdr:rowOff>44823</xdr:rowOff>
    </xdr:to>
    <xdr:graphicFrame macro="">
      <xdr:nvGraphicFramePr>
        <xdr:cNvPr id="87" name="Chart 1">
          <a:extLst>
            <a:ext uri="{FF2B5EF4-FFF2-40B4-BE49-F238E27FC236}">
              <a16:creationId xmlns:a16="http://schemas.microsoft.com/office/drawing/2014/main" id="{8BC69FD3-46CF-AD84-68CD-B8434A98A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25"/>
  <sheetViews>
    <sheetView zoomScaleNormal="100" workbookViewId="0">
      <selection activeCell="B34" sqref="B34"/>
    </sheetView>
  </sheetViews>
  <sheetFormatPr defaultRowHeight="15" x14ac:dyDescent="0.25"/>
  <cols>
    <col min="1" max="1" width="34.140625" bestFit="1" customWidth="1"/>
    <col min="2" max="2" width="94.5703125" customWidth="1"/>
  </cols>
  <sheetData>
    <row r="1" spans="1:2" x14ac:dyDescent="0.25">
      <c r="A1" s="3" t="s">
        <v>90</v>
      </c>
    </row>
    <row r="2" spans="1:2" x14ac:dyDescent="0.25">
      <c r="A2" s="3" t="s">
        <v>0</v>
      </c>
    </row>
    <row r="4" spans="1:2" x14ac:dyDescent="0.25">
      <c r="A4" s="2" t="s">
        <v>1</v>
      </c>
      <c r="B4" s="2" t="s">
        <v>2</v>
      </c>
    </row>
    <row r="5" spans="1:2" x14ac:dyDescent="0.25">
      <c r="A5" s="1" t="s">
        <v>3</v>
      </c>
      <c r="B5" s="14" t="s">
        <v>91</v>
      </c>
    </row>
    <row r="6" spans="1:2" x14ac:dyDescent="0.25">
      <c r="A6" s="1" t="s">
        <v>4</v>
      </c>
      <c r="B6" s="14" t="s">
        <v>101</v>
      </c>
    </row>
    <row r="7" spans="1:2" x14ac:dyDescent="0.25">
      <c r="A7" s="1" t="s">
        <v>5</v>
      </c>
      <c r="B7" s="14" t="s">
        <v>102</v>
      </c>
    </row>
    <row r="8" spans="1:2" x14ac:dyDescent="0.25">
      <c r="A8" s="1" t="s">
        <v>6</v>
      </c>
      <c r="B8" s="14" t="s">
        <v>103</v>
      </c>
    </row>
    <row r="9" spans="1:2" x14ac:dyDescent="0.25">
      <c r="A9" s="1" t="s">
        <v>7</v>
      </c>
      <c r="B9" s="14" t="s">
        <v>104</v>
      </c>
    </row>
    <row r="10" spans="1:2" x14ac:dyDescent="0.25">
      <c r="A10" s="1" t="s">
        <v>8</v>
      </c>
      <c r="B10" s="14" t="s">
        <v>105</v>
      </c>
    </row>
    <row r="11" spans="1:2" x14ac:dyDescent="0.25">
      <c r="A11" s="1" t="s">
        <v>9</v>
      </c>
      <c r="B11" s="14" t="s">
        <v>106</v>
      </c>
    </row>
    <row r="12" spans="1:2" x14ac:dyDescent="0.25">
      <c r="A12" s="1" t="s">
        <v>10</v>
      </c>
      <c r="B12" s="14" t="s">
        <v>107</v>
      </c>
    </row>
    <row r="13" spans="1:2" x14ac:dyDescent="0.25">
      <c r="A13" s="1" t="s">
        <v>11</v>
      </c>
      <c r="B13" s="14" t="s">
        <v>108</v>
      </c>
    </row>
    <row r="14" spans="1:2" x14ac:dyDescent="0.25">
      <c r="A14" s="1" t="s">
        <v>12</v>
      </c>
      <c r="B14" s="14" t="s">
        <v>109</v>
      </c>
    </row>
    <row r="15" spans="1:2" x14ac:dyDescent="0.25">
      <c r="A15" s="1" t="s">
        <v>13</v>
      </c>
      <c r="B15" s="14" t="s">
        <v>110</v>
      </c>
    </row>
    <row r="16" spans="1:2" x14ac:dyDescent="0.25">
      <c r="A16" s="1" t="s">
        <v>58</v>
      </c>
      <c r="B16" s="14" t="s">
        <v>111</v>
      </c>
    </row>
    <row r="17" spans="1:2" x14ac:dyDescent="0.25">
      <c r="A17" s="1" t="s">
        <v>59</v>
      </c>
      <c r="B17" s="14" t="s">
        <v>112</v>
      </c>
    </row>
    <row r="18" spans="1:2" x14ac:dyDescent="0.25">
      <c r="A18" s="1" t="s">
        <v>120</v>
      </c>
      <c r="B18" s="14" t="s">
        <v>114</v>
      </c>
    </row>
    <row r="19" spans="1:2" x14ac:dyDescent="0.25">
      <c r="A19" s="1" t="s">
        <v>121</v>
      </c>
      <c r="B19" s="14" t="s">
        <v>113</v>
      </c>
    </row>
    <row r="20" spans="1:2" x14ac:dyDescent="0.25">
      <c r="A20" s="1" t="s">
        <v>122</v>
      </c>
      <c r="B20" s="14" t="s">
        <v>115</v>
      </c>
    </row>
    <row r="21" spans="1:2" x14ac:dyDescent="0.25">
      <c r="A21" s="1" t="s">
        <v>123</v>
      </c>
      <c r="B21" s="14" t="s">
        <v>116</v>
      </c>
    </row>
    <row r="22" spans="1:2" x14ac:dyDescent="0.25">
      <c r="A22" s="1" t="s">
        <v>124</v>
      </c>
      <c r="B22" s="14" t="s">
        <v>56</v>
      </c>
    </row>
    <row r="23" spans="1:2" x14ac:dyDescent="0.25">
      <c r="A23" s="1" t="s">
        <v>125</v>
      </c>
      <c r="B23" s="14" t="s">
        <v>117</v>
      </c>
    </row>
    <row r="24" spans="1:2" x14ac:dyDescent="0.25">
      <c r="A24" s="1" t="s">
        <v>126</v>
      </c>
      <c r="B24" s="14" t="s">
        <v>118</v>
      </c>
    </row>
    <row r="25" spans="1:2" x14ac:dyDescent="0.25">
      <c r="A25" s="1" t="s">
        <v>127</v>
      </c>
      <c r="B25" s="14" t="s">
        <v>119</v>
      </c>
    </row>
  </sheetData>
  <phoneticPr fontId="3" type="noConversion"/>
  <hyperlinks>
    <hyperlink ref="A5" location="FM.1!A1" display="FM.1" xr:uid="{0A9EE9A2-908C-4E52-9AA9-151597248AB1}"/>
    <hyperlink ref="A9" location="FM.5!A1" display="FM.5" xr:uid="{6EF85955-A8EF-42D2-8C35-1445CCE5E111}"/>
    <hyperlink ref="A6" location="FM.2!A1" display="FM.2" xr:uid="{339787B8-8191-43D3-84D3-AE6D0BBD6331}"/>
    <hyperlink ref="A8" location="FM.4!A1" display="FM.4" xr:uid="{243503ED-B6C2-4A48-907C-D10342B138A5}"/>
    <hyperlink ref="A10" location="FM.6!A1" display="FM.6" xr:uid="{99457FA4-D3FC-48EA-8153-EF4288224717}"/>
    <hyperlink ref="A15" location="FM.11!A1" display="FM.11" xr:uid="{0B3EE155-E865-4F4C-8316-F28947C47CBC}"/>
    <hyperlink ref="A16" location="FM.12!A1" display="FM.12" xr:uid="{8EB62F55-5C6C-4CF4-9DB8-F76F22CEFE65}"/>
    <hyperlink ref="A11" location="FM.7!A1" display="FM.7" xr:uid="{443B63F7-56C6-402B-86DE-2B17D989AE0E}"/>
    <hyperlink ref="A12" location="FM.8!A1" display="FM.8" xr:uid="{2756CC0E-2408-494A-A62B-82C30F040B15}"/>
    <hyperlink ref="A13" location="FM.9!A1" display="FM.9" xr:uid="{86A4C8B8-8681-4DEE-B5E3-9B890D2CA90D}"/>
    <hyperlink ref="A14" location="FM.10!A1" display="FM.10" xr:uid="{85519DB8-86C6-4F15-B260-CB874B191C3A}"/>
    <hyperlink ref="A17" location="FM.13!A1" display="FM.13" xr:uid="{94D80C8F-1472-4E39-8FC9-E044BA499C7F}"/>
    <hyperlink ref="A7" location="FM.3!A1" display="FM.3" xr:uid="{36E77482-118A-4E5B-A55B-E1BB20283ABB}"/>
    <hyperlink ref="A19" location="FM.15!A1" display="FM.15" xr:uid="{94DF3BEC-5D8F-4DEF-94A6-65D722377DBB}"/>
    <hyperlink ref="A20" location="FM.16!A1" display="FM.16" xr:uid="{D1BB0455-8BDD-4F4D-A6CC-98932E846D39}"/>
    <hyperlink ref="A18" location="FM.14!A1" display="FM.14" xr:uid="{479E9EAE-B517-415D-B06F-4ED2AF1B070A}"/>
    <hyperlink ref="A21" location="FM.17!A1" display="FM.17" xr:uid="{D92B9C0A-5F4F-4EDB-89EF-AFC424520BCE}"/>
    <hyperlink ref="A23" location="FM.19!A1" display="FM.19" xr:uid="{2B2AC3BB-90DD-4C45-9590-4BF85AF9C914}"/>
    <hyperlink ref="A24" location="FM.20!A1" display="FM.20" xr:uid="{5142D21F-8E92-4BDB-AD8C-33DB040CDC6C}"/>
    <hyperlink ref="A22" location="FM.18!A1" display="FM.18" xr:uid="{C4419B70-3F7D-4D36-8C20-14CC91FD5308}"/>
    <hyperlink ref="A25" location="FM.21!A1" display="FM.21" xr:uid="{E6348C3A-A859-46EA-BE9A-EE5CEA6BE3E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7505-BACE-401F-80A5-E719920FCCCC}">
  <sheetPr>
    <tabColor rgb="FFD8E6E8"/>
  </sheetPr>
  <dimension ref="A1:C469"/>
  <sheetViews>
    <sheetView workbookViewId="0">
      <selection activeCell="E20" sqref="E20"/>
    </sheetView>
  </sheetViews>
  <sheetFormatPr defaultRowHeight="15" x14ac:dyDescent="0.25"/>
  <cols>
    <col min="1" max="1" width="15.140625" style="18" customWidth="1"/>
    <col min="2" max="2" width="24.140625" style="13" customWidth="1"/>
    <col min="3" max="3" width="22.140625" bestFit="1" customWidth="1"/>
  </cols>
  <sheetData>
    <row r="1" spans="1:3" x14ac:dyDescent="0.25">
      <c r="A1" s="27" t="s">
        <v>108</v>
      </c>
    </row>
    <row r="2" spans="1:3" x14ac:dyDescent="0.25">
      <c r="A2" s="4"/>
      <c r="B2" s="13" t="s">
        <v>180</v>
      </c>
    </row>
    <row r="3" spans="1:3" x14ac:dyDescent="0.25">
      <c r="A3" t="s">
        <v>14</v>
      </c>
      <c r="B3" t="s">
        <v>158</v>
      </c>
      <c r="C3" t="s">
        <v>159</v>
      </c>
    </row>
    <row r="4" spans="1:3" x14ac:dyDescent="0.25">
      <c r="A4" s="4">
        <v>39083</v>
      </c>
      <c r="B4"/>
    </row>
    <row r="5" spans="1:3" x14ac:dyDescent="0.25">
      <c r="A5" s="4">
        <v>39114</v>
      </c>
      <c r="B5"/>
    </row>
    <row r="6" spans="1:3" x14ac:dyDescent="0.25">
      <c r="A6" s="4">
        <v>39142</v>
      </c>
      <c r="B6" s="28">
        <v>23.332629396296298</v>
      </c>
      <c r="C6" s="28">
        <v>35.774431212454211</v>
      </c>
    </row>
    <row r="7" spans="1:3" x14ac:dyDescent="0.25">
      <c r="A7" s="4">
        <v>39173</v>
      </c>
      <c r="B7" s="28">
        <v>24.811405312121213</v>
      </c>
      <c r="C7" s="28">
        <v>32.339757860805861</v>
      </c>
    </row>
    <row r="8" spans="1:3" x14ac:dyDescent="0.25">
      <c r="A8" s="4">
        <v>39203</v>
      </c>
      <c r="B8" s="28">
        <v>24.91745472727273</v>
      </c>
      <c r="C8" s="28">
        <v>32.053134912087906</v>
      </c>
    </row>
    <row r="9" spans="1:3" x14ac:dyDescent="0.25">
      <c r="A9" s="4">
        <v>39234</v>
      </c>
      <c r="B9" s="28">
        <v>25.16355572727273</v>
      </c>
      <c r="C9" s="28">
        <v>29.465841991452994</v>
      </c>
    </row>
    <row r="10" spans="1:3" x14ac:dyDescent="0.25">
      <c r="A10" s="4">
        <v>39264</v>
      </c>
      <c r="B10" s="28">
        <v>24.142278818181815</v>
      </c>
      <c r="C10" s="28">
        <v>27.775751720085474</v>
      </c>
    </row>
    <row r="11" spans="1:3" x14ac:dyDescent="0.25">
      <c r="A11" s="4">
        <v>39295</v>
      </c>
      <c r="B11" s="28">
        <v>23.848123710437712</v>
      </c>
      <c r="C11" s="28">
        <v>28.629125463675216</v>
      </c>
    </row>
    <row r="12" spans="1:3" x14ac:dyDescent="0.25">
      <c r="A12" s="4">
        <v>39326</v>
      </c>
      <c r="B12" s="28">
        <v>25.093999099326599</v>
      </c>
      <c r="C12" s="28">
        <v>29.082460847513598</v>
      </c>
    </row>
    <row r="13" spans="1:3" x14ac:dyDescent="0.25">
      <c r="A13" s="4">
        <v>39356</v>
      </c>
      <c r="B13" s="28">
        <v>26.075345614478113</v>
      </c>
      <c r="C13" s="28">
        <v>29.65429220862471</v>
      </c>
    </row>
    <row r="14" spans="1:3" x14ac:dyDescent="0.25">
      <c r="A14" s="4">
        <v>39387</v>
      </c>
      <c r="B14" s="28">
        <v>26.634944179292933</v>
      </c>
      <c r="C14" s="28">
        <v>30.546884336829837</v>
      </c>
    </row>
    <row r="15" spans="1:3" x14ac:dyDescent="0.25">
      <c r="A15" s="4">
        <v>39417</v>
      </c>
      <c r="B15" s="28">
        <v>26.605827390404041</v>
      </c>
      <c r="C15" s="28">
        <v>32.611212500000001</v>
      </c>
    </row>
    <row r="16" spans="1:3" x14ac:dyDescent="0.25">
      <c r="A16" s="4">
        <v>39448</v>
      </c>
      <c r="B16" s="28">
        <v>26.336270138888892</v>
      </c>
      <c r="C16" s="28">
        <v>32.070102435897439</v>
      </c>
    </row>
    <row r="17" spans="1:3" x14ac:dyDescent="0.25">
      <c r="A17" s="4">
        <v>39479</v>
      </c>
      <c r="B17" s="28">
        <v>27.50898303333333</v>
      </c>
      <c r="C17" s="28">
        <v>30.65553237179487</v>
      </c>
    </row>
    <row r="18" spans="1:3" x14ac:dyDescent="0.25">
      <c r="A18" s="4">
        <v>39508</v>
      </c>
      <c r="B18" s="28">
        <v>27.522981692592591</v>
      </c>
      <c r="C18" s="28">
        <v>29.012834269230769</v>
      </c>
    </row>
    <row r="19" spans="1:3" x14ac:dyDescent="0.25">
      <c r="A19" s="4">
        <v>39539</v>
      </c>
      <c r="B19" s="28">
        <v>27.190171316402118</v>
      </c>
      <c r="C19" s="28">
        <v>29.639442863636365</v>
      </c>
    </row>
    <row r="20" spans="1:3" x14ac:dyDescent="0.25">
      <c r="A20" s="4">
        <v>39569</v>
      </c>
      <c r="B20" s="28">
        <v>25.704728983068783</v>
      </c>
      <c r="C20" s="28">
        <v>31.138459727272732</v>
      </c>
    </row>
    <row r="21" spans="1:3" x14ac:dyDescent="0.25">
      <c r="A21" s="4">
        <v>39600</v>
      </c>
      <c r="B21" s="28">
        <v>24.868036628571431</v>
      </c>
      <c r="C21" s="28">
        <v>30.950679545454545</v>
      </c>
    </row>
    <row r="22" spans="1:3" x14ac:dyDescent="0.25">
      <c r="A22" s="4">
        <v>39630</v>
      </c>
      <c r="B22" s="28">
        <v>24.218404468398269</v>
      </c>
      <c r="C22" s="28">
        <v>30.279647939393939</v>
      </c>
    </row>
    <row r="23" spans="1:3" x14ac:dyDescent="0.25">
      <c r="A23" s="4">
        <v>39661</v>
      </c>
      <c r="B23" s="28">
        <v>23.811720194324195</v>
      </c>
      <c r="C23" s="28">
        <v>28.746267942424243</v>
      </c>
    </row>
    <row r="24" spans="1:3" x14ac:dyDescent="0.25">
      <c r="A24" s="4">
        <v>39692</v>
      </c>
      <c r="B24" s="28">
        <v>24.08785753956229</v>
      </c>
      <c r="C24" s="28">
        <v>31.878914972727273</v>
      </c>
    </row>
    <row r="25" spans="1:3" x14ac:dyDescent="0.25">
      <c r="A25" s="4">
        <v>39722</v>
      </c>
      <c r="B25" s="28">
        <v>25.216754699735446</v>
      </c>
      <c r="C25" s="28">
        <v>31.839204306060612</v>
      </c>
    </row>
    <row r="26" spans="1:3" x14ac:dyDescent="0.25">
      <c r="A26" s="4">
        <v>39753</v>
      </c>
      <c r="B26" s="28">
        <v>27.367350973809522</v>
      </c>
      <c r="C26" s="28">
        <v>31.603441572727274</v>
      </c>
    </row>
    <row r="27" spans="1:3" x14ac:dyDescent="0.25">
      <c r="A27" s="4">
        <v>39783</v>
      </c>
      <c r="B27" s="28">
        <v>26.819149057142859</v>
      </c>
      <c r="C27" s="28">
        <v>25.671307966666667</v>
      </c>
    </row>
    <row r="28" spans="1:3" x14ac:dyDescent="0.25">
      <c r="A28" s="4">
        <v>39814</v>
      </c>
      <c r="B28" s="28">
        <v>26.239824599999999</v>
      </c>
      <c r="C28" s="28">
        <v>24.319528018614722</v>
      </c>
    </row>
    <row r="29" spans="1:3" x14ac:dyDescent="0.25">
      <c r="A29" s="4">
        <v>39845</v>
      </c>
      <c r="B29" s="28">
        <v>23.991630733333334</v>
      </c>
      <c r="C29" s="28">
        <v>23.876994163059159</v>
      </c>
    </row>
    <row r="30" spans="1:3" x14ac:dyDescent="0.25">
      <c r="A30" s="4">
        <v>39873</v>
      </c>
      <c r="B30" s="28">
        <v>24.497186275000001</v>
      </c>
      <c r="C30" s="28">
        <v>26.239022281746031</v>
      </c>
    </row>
    <row r="31" spans="1:3" x14ac:dyDescent="0.25">
      <c r="A31" s="4">
        <v>39904</v>
      </c>
      <c r="B31" s="28">
        <v>22.471450008333335</v>
      </c>
      <c r="C31" s="28">
        <v>29.900568694444445</v>
      </c>
    </row>
    <row r="32" spans="1:3" x14ac:dyDescent="0.25">
      <c r="A32" s="4">
        <v>39934</v>
      </c>
      <c r="B32" s="28">
        <v>23.002521008333336</v>
      </c>
      <c r="C32" s="28">
        <v>30.541836683333333</v>
      </c>
    </row>
    <row r="33" spans="1:3" x14ac:dyDescent="0.25">
      <c r="A33" s="4">
        <v>39965</v>
      </c>
      <c r="B33" s="28">
        <v>23.150037066666666</v>
      </c>
      <c r="C33" s="28">
        <v>31.311693607936512</v>
      </c>
    </row>
    <row r="34" spans="1:3" x14ac:dyDescent="0.25">
      <c r="A34" s="4">
        <v>39995</v>
      </c>
      <c r="B34" s="28">
        <v>24.286552044444441</v>
      </c>
      <c r="C34" s="28">
        <v>27.789447446320352</v>
      </c>
    </row>
    <row r="35" spans="1:3" x14ac:dyDescent="0.25">
      <c r="A35" s="4">
        <v>40026</v>
      </c>
      <c r="B35" s="28">
        <v>23.513907933333332</v>
      </c>
      <c r="C35" s="28">
        <v>26.478442346320346</v>
      </c>
    </row>
    <row r="36" spans="1:3" x14ac:dyDescent="0.25">
      <c r="A36" s="4">
        <v>40057</v>
      </c>
      <c r="B36" s="28">
        <v>21.988553523809522</v>
      </c>
      <c r="C36" s="28">
        <v>26.326365977272729</v>
      </c>
    </row>
    <row r="37" spans="1:3" x14ac:dyDescent="0.25">
      <c r="A37" s="4">
        <v>40087</v>
      </c>
      <c r="B37" s="28">
        <v>23.270151634920637</v>
      </c>
      <c r="C37" s="28">
        <v>26.236096249999999</v>
      </c>
    </row>
    <row r="38" spans="1:3" x14ac:dyDescent="0.25">
      <c r="A38" s="4">
        <v>40118</v>
      </c>
      <c r="B38" s="28">
        <v>24.37845882936508</v>
      </c>
      <c r="C38" s="28">
        <v>28.078805159090905</v>
      </c>
    </row>
    <row r="39" spans="1:3" x14ac:dyDescent="0.25">
      <c r="A39" s="4">
        <v>40148</v>
      </c>
      <c r="B39" s="28">
        <v>25.016880527777779</v>
      </c>
      <c r="C39" s="28">
        <v>27.943073950757576</v>
      </c>
    </row>
    <row r="40" spans="1:3" x14ac:dyDescent="0.25">
      <c r="A40" s="4">
        <v>40179</v>
      </c>
      <c r="B40" s="28">
        <v>23.692306257936508</v>
      </c>
      <c r="C40" s="28">
        <v>27.719918742424237</v>
      </c>
    </row>
    <row r="41" spans="1:3" x14ac:dyDescent="0.25">
      <c r="A41" s="4">
        <v>40210</v>
      </c>
      <c r="B41" s="28">
        <v>23.907874966269841</v>
      </c>
      <c r="C41" s="28">
        <v>27.146957533333332</v>
      </c>
    </row>
    <row r="42" spans="1:3" x14ac:dyDescent="0.25">
      <c r="A42" s="4">
        <v>40238</v>
      </c>
      <c r="B42" s="28">
        <v>23.862722785714286</v>
      </c>
      <c r="C42" s="28">
        <v>26.593112713888889</v>
      </c>
    </row>
    <row r="43" spans="1:3" x14ac:dyDescent="0.25">
      <c r="A43" s="4">
        <v>40269</v>
      </c>
      <c r="B43" s="28">
        <v>25.865031976190476</v>
      </c>
      <c r="C43" s="28">
        <v>26.686408588888888</v>
      </c>
    </row>
    <row r="44" spans="1:3" x14ac:dyDescent="0.25">
      <c r="A44" s="4">
        <v>40299</v>
      </c>
      <c r="B44" s="28">
        <v>24.454706898809523</v>
      </c>
      <c r="C44" s="28">
        <v>26.038506930555556</v>
      </c>
    </row>
    <row r="45" spans="1:3" x14ac:dyDescent="0.25">
      <c r="A45" s="4">
        <v>40330</v>
      </c>
      <c r="B45" s="28">
        <v>24.641292761904761</v>
      </c>
      <c r="C45" s="28">
        <v>26.083583874999999</v>
      </c>
    </row>
    <row r="46" spans="1:3" x14ac:dyDescent="0.25">
      <c r="A46" s="4">
        <v>40360</v>
      </c>
      <c r="B46" s="28">
        <v>22.731682660714284</v>
      </c>
      <c r="C46" s="28">
        <v>26.615622458333331</v>
      </c>
    </row>
    <row r="47" spans="1:3" x14ac:dyDescent="0.25">
      <c r="A47" s="4">
        <v>40391</v>
      </c>
      <c r="B47" s="28">
        <v>22.836559798280422</v>
      </c>
      <c r="C47" s="28">
        <v>42.45249444444444</v>
      </c>
    </row>
    <row r="48" spans="1:3" x14ac:dyDescent="0.25">
      <c r="A48" s="4">
        <v>40422</v>
      </c>
      <c r="B48" s="28">
        <v>24.524885967592592</v>
      </c>
      <c r="C48" s="28">
        <v>42.299061211111109</v>
      </c>
    </row>
    <row r="49" spans="1:3" x14ac:dyDescent="0.25">
      <c r="A49" s="4">
        <v>40452</v>
      </c>
      <c r="B49" s="28">
        <v>25.845673509259257</v>
      </c>
      <c r="C49" s="28">
        <v>42.410189461111109</v>
      </c>
    </row>
    <row r="50" spans="1:3" x14ac:dyDescent="0.25">
      <c r="A50" s="4">
        <v>40483</v>
      </c>
      <c r="B50" s="28">
        <v>26.637828490740741</v>
      </c>
      <c r="C50" s="28">
        <v>26.665311729629625</v>
      </c>
    </row>
    <row r="51" spans="1:3" x14ac:dyDescent="0.25">
      <c r="A51" s="4">
        <v>40513</v>
      </c>
      <c r="B51" s="28">
        <v>25.225294208333331</v>
      </c>
      <c r="C51" s="28">
        <v>25.808042947811444</v>
      </c>
    </row>
    <row r="52" spans="1:3" x14ac:dyDescent="0.25">
      <c r="A52" s="4">
        <v>40544</v>
      </c>
      <c r="B52" s="28">
        <v>23.578263041666666</v>
      </c>
      <c r="C52" s="28">
        <v>25.16197261447811</v>
      </c>
    </row>
    <row r="53" spans="1:3" x14ac:dyDescent="0.25">
      <c r="A53" s="4">
        <v>40575</v>
      </c>
      <c r="B53" s="28">
        <v>22.584510113095238</v>
      </c>
      <c r="C53" s="28">
        <v>25.748600118181812</v>
      </c>
    </row>
    <row r="54" spans="1:3" x14ac:dyDescent="0.25">
      <c r="A54" s="4">
        <v>40603</v>
      </c>
      <c r="B54" s="28">
        <v>22.485568043650794</v>
      </c>
      <c r="C54" s="28">
        <v>27.317365269696971</v>
      </c>
    </row>
    <row r="55" spans="1:3" x14ac:dyDescent="0.25">
      <c r="A55" s="4">
        <v>40634</v>
      </c>
      <c r="B55" s="28">
        <v>22.779024515873015</v>
      </c>
      <c r="C55" s="28">
        <v>27.543994065993267</v>
      </c>
    </row>
    <row r="56" spans="1:3" x14ac:dyDescent="0.25">
      <c r="A56" s="4">
        <v>40664</v>
      </c>
      <c r="B56" s="28">
        <v>25.049526420634923</v>
      </c>
      <c r="C56" s="28">
        <v>27.530739562289565</v>
      </c>
    </row>
    <row r="57" spans="1:3" x14ac:dyDescent="0.25">
      <c r="A57" s="4">
        <v>40695</v>
      </c>
      <c r="B57" s="28">
        <v>24.509747174603174</v>
      </c>
      <c r="C57" s="28">
        <v>26.250865792592595</v>
      </c>
    </row>
    <row r="58" spans="1:3" x14ac:dyDescent="0.25">
      <c r="A58" s="4">
        <v>40725</v>
      </c>
      <c r="B58" s="28">
        <v>24.681970380952386</v>
      </c>
      <c r="C58" s="28">
        <v>27.656444796296299</v>
      </c>
    </row>
    <row r="59" spans="1:3" x14ac:dyDescent="0.25">
      <c r="A59" s="4">
        <v>40756</v>
      </c>
      <c r="B59" s="28">
        <v>23.807778682539684</v>
      </c>
      <c r="C59" s="28">
        <v>27.399410944444444</v>
      </c>
    </row>
    <row r="60" spans="1:3" x14ac:dyDescent="0.25">
      <c r="A60" s="4">
        <v>40787</v>
      </c>
      <c r="B60" s="28">
        <v>24.395875706349205</v>
      </c>
      <c r="C60" s="28">
        <v>30.03028551111111</v>
      </c>
    </row>
    <row r="61" spans="1:3" x14ac:dyDescent="0.25">
      <c r="A61" s="4">
        <v>40817</v>
      </c>
      <c r="B61" s="28">
        <v>25.913702777777775</v>
      </c>
      <c r="C61" s="28">
        <v>31.115413911111105</v>
      </c>
    </row>
    <row r="62" spans="1:3" x14ac:dyDescent="0.25">
      <c r="A62" s="4">
        <v>40848</v>
      </c>
      <c r="B62" s="28">
        <v>31.586634966666669</v>
      </c>
      <c r="C62" s="28">
        <v>33.863017678787877</v>
      </c>
    </row>
    <row r="63" spans="1:3" x14ac:dyDescent="0.25">
      <c r="A63" s="4">
        <v>40878</v>
      </c>
      <c r="B63" s="28">
        <v>32.221829874074075</v>
      </c>
      <c r="C63" s="28">
        <v>33.517670219813525</v>
      </c>
    </row>
    <row r="64" spans="1:3" x14ac:dyDescent="0.25">
      <c r="A64" s="4">
        <v>40909</v>
      </c>
      <c r="B64" s="28">
        <v>32.29619974907407</v>
      </c>
      <c r="C64" s="28">
        <v>32.706219686480182</v>
      </c>
    </row>
    <row r="65" spans="1:3" x14ac:dyDescent="0.25">
      <c r="A65" s="4">
        <v>40940</v>
      </c>
      <c r="B65" s="28">
        <v>25.74196922685185</v>
      </c>
      <c r="C65" s="28">
        <v>30.643178262237761</v>
      </c>
    </row>
    <row r="66" spans="1:3" x14ac:dyDescent="0.25">
      <c r="A66" s="4">
        <v>40969</v>
      </c>
      <c r="B66" s="28">
        <v>25.74458952314815</v>
      </c>
      <c r="C66" s="28">
        <v>28.824491045454543</v>
      </c>
    </row>
    <row r="67" spans="1:3" x14ac:dyDescent="0.25">
      <c r="A67" s="4">
        <v>41000</v>
      </c>
      <c r="B67" s="28">
        <v>25.102332481481483</v>
      </c>
      <c r="C67" s="28">
        <v>29.463901151515152</v>
      </c>
    </row>
    <row r="68" spans="1:3" x14ac:dyDescent="0.25">
      <c r="A68" s="4">
        <v>41030</v>
      </c>
      <c r="B68" s="28">
        <v>26.210045037037034</v>
      </c>
      <c r="C68" s="28">
        <v>30.273789430303033</v>
      </c>
    </row>
    <row r="69" spans="1:3" x14ac:dyDescent="0.25">
      <c r="A69" s="4">
        <v>41061</v>
      </c>
      <c r="B69" s="28">
        <v>29.043374099999998</v>
      </c>
      <c r="C69" s="28">
        <v>30.329328506060605</v>
      </c>
    </row>
    <row r="70" spans="1:3" x14ac:dyDescent="0.25">
      <c r="A70" s="4">
        <v>41091</v>
      </c>
      <c r="B70" s="28">
        <v>29.819512655555556</v>
      </c>
      <c r="C70" s="28">
        <v>32.078838983333334</v>
      </c>
    </row>
    <row r="71" spans="1:3" x14ac:dyDescent="0.25">
      <c r="A71" s="4">
        <v>41122</v>
      </c>
      <c r="B71" s="28">
        <v>28.899942369841266</v>
      </c>
      <c r="C71" s="28">
        <v>30.583504516666665</v>
      </c>
    </row>
    <row r="72" spans="1:3" x14ac:dyDescent="0.25">
      <c r="A72" s="4">
        <v>41153</v>
      </c>
      <c r="B72" s="28">
        <v>25.81333836507936</v>
      </c>
      <c r="C72" s="28">
        <v>30.928264058333333</v>
      </c>
    </row>
    <row r="73" spans="1:3" x14ac:dyDescent="0.25">
      <c r="A73" s="4">
        <v>41183</v>
      </c>
      <c r="B73" s="28">
        <v>25.820149920634922</v>
      </c>
      <c r="C73" s="28">
        <v>28.536249075000001</v>
      </c>
    </row>
    <row r="74" spans="1:3" x14ac:dyDescent="0.25">
      <c r="A74" s="4">
        <v>41214</v>
      </c>
      <c r="B74" s="28">
        <v>26.785275173015872</v>
      </c>
      <c r="C74" s="28">
        <v>29.964700565909087</v>
      </c>
    </row>
    <row r="75" spans="1:3" x14ac:dyDescent="0.25">
      <c r="A75" s="4">
        <v>41244</v>
      </c>
      <c r="B75" s="28">
        <v>26.672764211111108</v>
      </c>
      <c r="C75" s="28">
        <v>31.267819069696973</v>
      </c>
    </row>
    <row r="76" spans="1:3" x14ac:dyDescent="0.25">
      <c r="A76" s="4">
        <v>41275</v>
      </c>
      <c r="B76" s="28">
        <v>27.356493141666665</v>
      </c>
      <c r="C76" s="28">
        <v>33.214984456876458</v>
      </c>
    </row>
    <row r="77" spans="1:3" x14ac:dyDescent="0.25">
      <c r="A77" s="4">
        <v>41306</v>
      </c>
      <c r="B77" s="28">
        <v>27.902187889285713</v>
      </c>
      <c r="C77" s="28">
        <v>32.748601275058277</v>
      </c>
    </row>
    <row r="78" spans="1:3" x14ac:dyDescent="0.25">
      <c r="A78" s="4">
        <v>41334</v>
      </c>
      <c r="B78" s="28">
        <v>28.660169851190478</v>
      </c>
      <c r="C78" s="28">
        <v>31.987234638694641</v>
      </c>
    </row>
    <row r="79" spans="1:3" x14ac:dyDescent="0.25">
      <c r="A79" s="4">
        <v>41365</v>
      </c>
      <c r="B79" s="28">
        <v>27.754105209523811</v>
      </c>
      <c r="C79" s="28">
        <v>30.758645636363635</v>
      </c>
    </row>
    <row r="80" spans="1:3" x14ac:dyDescent="0.25">
      <c r="A80" s="4">
        <v>41395</v>
      </c>
      <c r="B80" s="28">
        <v>27.742101525541127</v>
      </c>
      <c r="C80" s="28">
        <v>31.402287515151517</v>
      </c>
    </row>
    <row r="81" spans="1:3" x14ac:dyDescent="0.25">
      <c r="A81" s="4">
        <v>41426</v>
      </c>
      <c r="B81" s="28">
        <v>29.27477355151515</v>
      </c>
      <c r="C81" s="28">
        <v>31.25588839393939</v>
      </c>
    </row>
    <row r="82" spans="1:3" x14ac:dyDescent="0.25">
      <c r="A82" s="18">
        <v>41456</v>
      </c>
      <c r="B82" s="48">
        <v>28.772536484848484</v>
      </c>
      <c r="C82" s="28">
        <v>31.037856142424239</v>
      </c>
    </row>
    <row r="83" spans="1:3" x14ac:dyDescent="0.25">
      <c r="A83" s="18">
        <v>41487</v>
      </c>
      <c r="B83" s="48">
        <v>28.140195579545452</v>
      </c>
      <c r="C83" s="28">
        <v>29.321699081818181</v>
      </c>
    </row>
    <row r="84" spans="1:3" x14ac:dyDescent="0.25">
      <c r="A84" s="18">
        <v>41518</v>
      </c>
      <c r="B84" s="48">
        <v>27.486947886904762</v>
      </c>
      <c r="C84" s="28">
        <v>29.708058127272725</v>
      </c>
    </row>
    <row r="85" spans="1:3" x14ac:dyDescent="0.25">
      <c r="A85" s="18">
        <v>41548</v>
      </c>
      <c r="B85" s="48">
        <v>36.211228453571429</v>
      </c>
      <c r="C85" s="28">
        <v>31.377558045454546</v>
      </c>
    </row>
    <row r="86" spans="1:3" x14ac:dyDescent="0.25">
      <c r="A86" s="18">
        <v>41579</v>
      </c>
      <c r="B86" s="48">
        <v>37.953006295238097</v>
      </c>
      <c r="C86" s="28">
        <v>34.240776318181823</v>
      </c>
    </row>
    <row r="87" spans="1:3" x14ac:dyDescent="0.25">
      <c r="A87" s="18">
        <v>41609</v>
      </c>
      <c r="B87" s="48">
        <v>37.066944009523809</v>
      </c>
      <c r="C87" s="28">
        <v>33.940204918181813</v>
      </c>
    </row>
    <row r="88" spans="1:3" x14ac:dyDescent="0.25">
      <c r="A88" s="18">
        <v>41640</v>
      </c>
      <c r="B88" s="48">
        <v>28.148870109523806</v>
      </c>
      <c r="C88" s="28">
        <v>32.958319675757579</v>
      </c>
    </row>
    <row r="89" spans="1:3" x14ac:dyDescent="0.25">
      <c r="A89" s="18">
        <v>41671</v>
      </c>
      <c r="B89" s="48">
        <v>27.25669943452381</v>
      </c>
      <c r="C89" s="28">
        <v>35.113975918181815</v>
      </c>
    </row>
    <row r="90" spans="1:3" x14ac:dyDescent="0.25">
      <c r="A90" s="18">
        <v>41699</v>
      </c>
      <c r="B90" s="48">
        <v>28.302927701923075</v>
      </c>
      <c r="C90" s="28">
        <v>36.990015389610384</v>
      </c>
    </row>
    <row r="91" spans="1:3" x14ac:dyDescent="0.25">
      <c r="A91" s="18">
        <v>41730</v>
      </c>
      <c r="B91" s="48">
        <v>30.50212783525641</v>
      </c>
      <c r="C91" s="28">
        <v>38.751399121545127</v>
      </c>
    </row>
    <row r="92" spans="1:3" x14ac:dyDescent="0.25">
      <c r="A92" s="18">
        <v>41760</v>
      </c>
      <c r="B92" s="48">
        <v>31.216221240559442</v>
      </c>
      <c r="C92" s="28">
        <v>37.367448212454207</v>
      </c>
    </row>
    <row r="93" spans="1:3" x14ac:dyDescent="0.25">
      <c r="A93" s="18">
        <v>41791</v>
      </c>
      <c r="B93" s="48">
        <v>30.855942996969695</v>
      </c>
      <c r="C93" s="28">
        <v>37.454210252136761</v>
      </c>
    </row>
    <row r="94" spans="1:3" x14ac:dyDescent="0.25">
      <c r="A94" s="18">
        <v>41821</v>
      </c>
      <c r="B94" s="48">
        <v>29.955884530303031</v>
      </c>
      <c r="C94" s="28">
        <v>36.772645098290603</v>
      </c>
    </row>
    <row r="95" spans="1:3" x14ac:dyDescent="0.25">
      <c r="A95" s="18">
        <v>41852</v>
      </c>
      <c r="B95" s="48">
        <v>29.713465866666663</v>
      </c>
      <c r="C95" s="28">
        <v>37.843329340714845</v>
      </c>
    </row>
    <row r="96" spans="1:3" x14ac:dyDescent="0.25">
      <c r="A96" s="18">
        <v>41883</v>
      </c>
      <c r="B96" s="48">
        <v>32.474725999999997</v>
      </c>
      <c r="C96" s="28">
        <v>37.38014655011655</v>
      </c>
    </row>
    <row r="97" spans="1:3" x14ac:dyDescent="0.25">
      <c r="A97" s="18">
        <v>41913</v>
      </c>
      <c r="B97" s="48">
        <v>33.055493666666671</v>
      </c>
      <c r="C97" s="28">
        <v>36.81109124242424</v>
      </c>
    </row>
    <row r="98" spans="1:3" x14ac:dyDescent="0.25">
      <c r="A98" s="18">
        <v>41944</v>
      </c>
      <c r="B98" s="48">
        <v>33.56972604074074</v>
      </c>
      <c r="C98" s="28">
        <v>38.619007974358979</v>
      </c>
    </row>
    <row r="99" spans="1:3" x14ac:dyDescent="0.25">
      <c r="A99" s="18">
        <v>41974</v>
      </c>
      <c r="B99" s="48">
        <v>33.513019185185186</v>
      </c>
      <c r="C99" s="28">
        <v>41.250924709401701</v>
      </c>
    </row>
    <row r="100" spans="1:3" x14ac:dyDescent="0.25">
      <c r="A100" s="18">
        <v>42005</v>
      </c>
      <c r="B100" s="48">
        <v>35.157365730639725</v>
      </c>
      <c r="C100" s="28">
        <v>43.420164742035738</v>
      </c>
    </row>
    <row r="101" spans="1:3" x14ac:dyDescent="0.25">
      <c r="A101" s="18">
        <v>42036</v>
      </c>
      <c r="B101" s="48">
        <v>35.487862156565662</v>
      </c>
      <c r="C101" s="28">
        <v>39.912594357420353</v>
      </c>
    </row>
    <row r="102" spans="1:3" x14ac:dyDescent="0.25">
      <c r="A102" s="18">
        <v>42064</v>
      </c>
      <c r="B102" s="48">
        <v>35.598477851010088</v>
      </c>
      <c r="C102" s="28">
        <v>44.835441114364805</v>
      </c>
    </row>
    <row r="103" spans="1:3" x14ac:dyDescent="0.25">
      <c r="A103" s="18">
        <v>42095</v>
      </c>
      <c r="B103" s="48">
        <v>34.703851601851852</v>
      </c>
      <c r="C103" s="28">
        <v>43.327790599213287</v>
      </c>
    </row>
    <row r="104" spans="1:3" x14ac:dyDescent="0.25">
      <c r="A104" s="18">
        <v>42125</v>
      </c>
      <c r="B104" s="48">
        <v>35.912148879629633</v>
      </c>
      <c r="C104" s="28">
        <v>43.872625453914146</v>
      </c>
    </row>
    <row r="105" spans="1:3" x14ac:dyDescent="0.25">
      <c r="A105" s="18">
        <v>42156</v>
      </c>
      <c r="B105" s="48">
        <v>34.883647255892257</v>
      </c>
      <c r="C105" s="28">
        <v>36.258613724747477</v>
      </c>
    </row>
    <row r="106" spans="1:3" x14ac:dyDescent="0.25">
      <c r="A106" s="18">
        <v>42186</v>
      </c>
      <c r="B106" s="48">
        <v>34.744789526262629</v>
      </c>
      <c r="C106" s="28">
        <v>36.990967232905987</v>
      </c>
    </row>
    <row r="107" spans="1:3" x14ac:dyDescent="0.25">
      <c r="A107" s="18">
        <v>42217</v>
      </c>
      <c r="B107" s="48">
        <v>34.416883615151519</v>
      </c>
      <c r="C107" s="28">
        <v>36.66938509149184</v>
      </c>
    </row>
    <row r="108" spans="1:3" x14ac:dyDescent="0.25">
      <c r="A108" s="18">
        <v>42248</v>
      </c>
      <c r="B108" s="48">
        <v>33.789436183333329</v>
      </c>
      <c r="C108" s="28">
        <v>39.836704531968024</v>
      </c>
    </row>
    <row r="109" spans="1:3" x14ac:dyDescent="0.25">
      <c r="A109" s="18">
        <v>42278</v>
      </c>
      <c r="B109" s="48">
        <v>32.967914320370362</v>
      </c>
      <c r="C109" s="28">
        <v>39.746307121711617</v>
      </c>
    </row>
    <row r="110" spans="1:3" x14ac:dyDescent="0.25">
      <c r="A110" s="18">
        <v>42309</v>
      </c>
      <c r="B110" s="48">
        <v>32.275148553703708</v>
      </c>
      <c r="C110" s="28">
        <v>40.915418513125772</v>
      </c>
    </row>
    <row r="111" spans="1:3" x14ac:dyDescent="0.25">
      <c r="A111" s="18">
        <v>42339</v>
      </c>
      <c r="B111" s="48">
        <v>33.36315023703704</v>
      </c>
      <c r="C111" s="28">
        <v>40.162351591880345</v>
      </c>
    </row>
    <row r="112" spans="1:3" x14ac:dyDescent="0.25">
      <c r="A112" s="18">
        <v>42370</v>
      </c>
      <c r="B112" s="48">
        <v>34.545836066666659</v>
      </c>
      <c r="C112" s="28">
        <v>40.670179380341878</v>
      </c>
    </row>
    <row r="113" spans="1:3" x14ac:dyDescent="0.25">
      <c r="A113" s="18">
        <v>42401</v>
      </c>
      <c r="B113" s="48">
        <v>35.782359188888883</v>
      </c>
      <c r="C113" s="28">
        <v>42.642948198717946</v>
      </c>
    </row>
    <row r="114" spans="1:3" x14ac:dyDescent="0.25">
      <c r="A114" s="18">
        <v>42430</v>
      </c>
      <c r="B114" s="48">
        <v>35.191940937373737</v>
      </c>
      <c r="C114" s="28">
        <v>41.207312651709401</v>
      </c>
    </row>
    <row r="115" spans="1:3" x14ac:dyDescent="0.25">
      <c r="A115" s="18">
        <v>42461</v>
      </c>
      <c r="B115" s="48">
        <v>36.088067870707071</v>
      </c>
      <c r="C115" s="28">
        <v>43.563111432012434</v>
      </c>
    </row>
    <row r="116" spans="1:3" x14ac:dyDescent="0.25">
      <c r="A116" s="18">
        <v>42491</v>
      </c>
      <c r="B116" s="48">
        <v>35.225610315151513</v>
      </c>
      <c r="C116" s="28">
        <v>43.037098434343434</v>
      </c>
    </row>
    <row r="117" spans="1:3" x14ac:dyDescent="0.25">
      <c r="A117" s="18">
        <v>42522</v>
      </c>
      <c r="B117" s="48">
        <v>36.609645072727268</v>
      </c>
      <c r="C117" s="28">
        <v>45.087919006993005</v>
      </c>
    </row>
    <row r="118" spans="1:3" x14ac:dyDescent="0.25">
      <c r="A118" s="18">
        <v>42552</v>
      </c>
      <c r="B118" s="48">
        <v>37.457824494949492</v>
      </c>
      <c r="C118" s="28">
        <v>44.664023421134416</v>
      </c>
    </row>
    <row r="119" spans="1:3" x14ac:dyDescent="0.25">
      <c r="A119" s="18">
        <v>42583</v>
      </c>
      <c r="B119" s="48">
        <v>40.855226802641802</v>
      </c>
      <c r="C119" s="28">
        <v>44.330924470085471</v>
      </c>
    </row>
    <row r="120" spans="1:3" x14ac:dyDescent="0.25">
      <c r="A120" s="18">
        <v>42614</v>
      </c>
      <c r="B120" s="48">
        <v>42.632363168803415</v>
      </c>
      <c r="C120" s="28">
        <v>45.202171059829055</v>
      </c>
    </row>
    <row r="121" spans="1:3" x14ac:dyDescent="0.25">
      <c r="A121" s="18">
        <v>42644</v>
      </c>
      <c r="B121" s="48">
        <v>43.54830334052059</v>
      </c>
      <c r="C121" s="28">
        <v>42.194804333333337</v>
      </c>
    </row>
    <row r="122" spans="1:3" x14ac:dyDescent="0.25">
      <c r="A122" s="18">
        <v>42675</v>
      </c>
      <c r="B122" s="48">
        <v>41.18404919949495</v>
      </c>
      <c r="C122" s="28">
        <v>42.216976630341883</v>
      </c>
    </row>
    <row r="123" spans="1:3" x14ac:dyDescent="0.25">
      <c r="A123" s="18">
        <v>42705</v>
      </c>
      <c r="B123" s="48">
        <v>39.986874282828282</v>
      </c>
      <c r="C123" s="28">
        <v>44.75676585683761</v>
      </c>
    </row>
    <row r="124" spans="1:3" x14ac:dyDescent="0.25">
      <c r="A124" s="18">
        <v>42736</v>
      </c>
      <c r="B124" s="48">
        <v>39.770478888888888</v>
      </c>
      <c r="C124" s="28">
        <v>47.455778333333335</v>
      </c>
    </row>
    <row r="125" spans="1:3" x14ac:dyDescent="0.25">
      <c r="A125" s="18">
        <v>42767</v>
      </c>
      <c r="B125" s="48">
        <v>41.30409788888889</v>
      </c>
      <c r="C125" s="28">
        <v>48.525217672222226</v>
      </c>
    </row>
    <row r="126" spans="1:3" x14ac:dyDescent="0.25">
      <c r="A126" s="18">
        <v>42795</v>
      </c>
      <c r="B126" s="48">
        <v>44.057513318181819</v>
      </c>
      <c r="C126" s="28">
        <v>46.506147661111115</v>
      </c>
    </row>
    <row r="127" spans="1:3" x14ac:dyDescent="0.25">
      <c r="A127" s="18">
        <v>42826</v>
      </c>
      <c r="B127" s="48">
        <v>45.665108910774407</v>
      </c>
      <c r="C127" s="28">
        <v>47.026724981818177</v>
      </c>
    </row>
    <row r="128" spans="1:3" x14ac:dyDescent="0.25">
      <c r="A128" s="18">
        <v>42856</v>
      </c>
      <c r="B128" s="48">
        <v>45.38753068350168</v>
      </c>
      <c r="C128" s="28">
        <v>49.443016833100231</v>
      </c>
    </row>
    <row r="129" spans="1:3" x14ac:dyDescent="0.25">
      <c r="A129" s="18">
        <v>42887</v>
      </c>
      <c r="B129" s="48">
        <v>43.93285794224294</v>
      </c>
      <c r="C129" s="28">
        <v>50.253873111888112</v>
      </c>
    </row>
    <row r="130" spans="1:3" x14ac:dyDescent="0.25">
      <c r="A130" s="18">
        <v>42917</v>
      </c>
      <c r="B130" s="48">
        <v>42.374134561771562</v>
      </c>
      <c r="C130" s="28">
        <v>50.961686152292152</v>
      </c>
    </row>
    <row r="131" spans="1:3" x14ac:dyDescent="0.25">
      <c r="A131" s="18">
        <v>42948</v>
      </c>
      <c r="B131" s="48">
        <v>42.109390789044291</v>
      </c>
      <c r="C131" s="28">
        <v>48.78341953690753</v>
      </c>
    </row>
    <row r="132" spans="1:3" x14ac:dyDescent="0.25">
      <c r="A132" s="18">
        <v>42979</v>
      </c>
      <c r="B132" s="48">
        <v>41.659558278787877</v>
      </c>
      <c r="C132" s="28">
        <v>47.334080145299147</v>
      </c>
    </row>
    <row r="133" spans="1:3" x14ac:dyDescent="0.25">
      <c r="A133" s="18">
        <v>43009</v>
      </c>
      <c r="B133" s="48">
        <v>41.710455915151513</v>
      </c>
      <c r="C133" s="28">
        <v>48.238474317016312</v>
      </c>
    </row>
    <row r="134" spans="1:3" x14ac:dyDescent="0.25">
      <c r="A134" s="18">
        <v>43040</v>
      </c>
      <c r="B134" s="48">
        <v>42.308763142424247</v>
      </c>
      <c r="C134" s="28">
        <v>53.519822240093241</v>
      </c>
    </row>
    <row r="135" spans="1:3" x14ac:dyDescent="0.25">
      <c r="A135" s="18">
        <v>43070</v>
      </c>
      <c r="B135" s="48">
        <v>42.163924939393937</v>
      </c>
      <c r="C135" s="28">
        <v>57.205627752913749</v>
      </c>
    </row>
    <row r="136" spans="1:3" x14ac:dyDescent="0.25">
      <c r="A136" s="18">
        <v>43101</v>
      </c>
      <c r="B136" s="48">
        <v>41.941628909090916</v>
      </c>
      <c r="C136" s="28">
        <v>56.918831948717951</v>
      </c>
    </row>
    <row r="137" spans="1:3" x14ac:dyDescent="0.25">
      <c r="A137" s="18">
        <v>43132</v>
      </c>
      <c r="B137" s="48">
        <v>41.601931484848485</v>
      </c>
      <c r="C137" s="28">
        <v>54.189424042124543</v>
      </c>
    </row>
    <row r="138" spans="1:3" x14ac:dyDescent="0.25">
      <c r="A138" s="18">
        <v>43160</v>
      </c>
      <c r="B138" s="48">
        <v>42.990269387878783</v>
      </c>
      <c r="C138" s="28">
        <v>53.725192557276046</v>
      </c>
    </row>
    <row r="139" spans="1:3" x14ac:dyDescent="0.25">
      <c r="A139" s="18">
        <v>43191</v>
      </c>
      <c r="B139" s="48">
        <v>43.991350680808075</v>
      </c>
      <c r="C139" s="28">
        <v>53.116397205627699</v>
      </c>
    </row>
    <row r="140" spans="1:3" x14ac:dyDescent="0.25">
      <c r="A140" s="18">
        <v>43221</v>
      </c>
      <c r="B140" s="48">
        <v>44.657344317171713</v>
      </c>
      <c r="C140" s="28">
        <v>52.313299958374955</v>
      </c>
    </row>
    <row r="141" spans="1:3" x14ac:dyDescent="0.25">
      <c r="A141" s="18">
        <v>43252</v>
      </c>
      <c r="B141" s="48">
        <v>42.969110283838383</v>
      </c>
      <c r="C141" s="28">
        <v>53.828514443223447</v>
      </c>
    </row>
    <row r="142" spans="1:3" x14ac:dyDescent="0.25">
      <c r="A142" s="18">
        <v>43282</v>
      </c>
      <c r="B142" s="48">
        <v>43.473414762470867</v>
      </c>
      <c r="C142" s="28">
        <v>54.714030512820514</v>
      </c>
    </row>
    <row r="143" spans="1:3" x14ac:dyDescent="0.25">
      <c r="A143" s="18">
        <v>43313</v>
      </c>
      <c r="B143" s="48">
        <v>43.934984368531467</v>
      </c>
      <c r="C143" s="28">
        <v>56.985487463247864</v>
      </c>
    </row>
    <row r="144" spans="1:3" x14ac:dyDescent="0.25">
      <c r="A144" s="18">
        <v>43344</v>
      </c>
      <c r="B144" s="48">
        <v>44.638034635198139</v>
      </c>
      <c r="C144" s="28">
        <v>53.640912518803418</v>
      </c>
    </row>
    <row r="145" spans="1:3" x14ac:dyDescent="0.25">
      <c r="A145" s="18">
        <v>43374</v>
      </c>
      <c r="B145" s="48">
        <v>44.568508478787876</v>
      </c>
      <c r="C145" s="28">
        <v>53.521313849999991</v>
      </c>
    </row>
    <row r="146" spans="1:3" x14ac:dyDescent="0.25">
      <c r="A146" s="18">
        <v>43405</v>
      </c>
      <c r="B146" s="48">
        <v>45.179112322222224</v>
      </c>
      <c r="C146" s="28">
        <v>51.541791148989894</v>
      </c>
    </row>
    <row r="147" spans="1:3" x14ac:dyDescent="0.25">
      <c r="A147" s="18">
        <v>43435</v>
      </c>
      <c r="B147" s="48">
        <v>45.568501572222225</v>
      </c>
      <c r="C147" s="28">
        <v>53.893275247280499</v>
      </c>
    </row>
    <row r="148" spans="1:3" x14ac:dyDescent="0.25">
      <c r="A148" s="18">
        <v>43466</v>
      </c>
      <c r="B148" s="48">
        <v>45.366819361111105</v>
      </c>
      <c r="C148" s="28">
        <v>52.454815136169394</v>
      </c>
    </row>
    <row r="149" spans="1:3" x14ac:dyDescent="0.25">
      <c r="A149" s="18">
        <v>43497</v>
      </c>
      <c r="B149" s="48">
        <v>45.843985472222215</v>
      </c>
      <c r="C149" s="28">
        <v>53.107562570512826</v>
      </c>
    </row>
    <row r="150" spans="1:3" x14ac:dyDescent="0.25">
      <c r="A150" s="18">
        <v>43525</v>
      </c>
      <c r="B150" s="48">
        <v>45.459949188888885</v>
      </c>
      <c r="C150" s="28">
        <v>53.289846666666662</v>
      </c>
    </row>
    <row r="151" spans="1:3" x14ac:dyDescent="0.25">
      <c r="A151" s="18">
        <v>43556</v>
      </c>
      <c r="B151" s="48">
        <v>46.370350603030303</v>
      </c>
      <c r="C151" s="28">
        <v>54.507098744949488</v>
      </c>
    </row>
    <row r="152" spans="1:3" x14ac:dyDescent="0.25">
      <c r="A152" s="18">
        <v>43586</v>
      </c>
      <c r="B152" s="48">
        <v>46.716086951515159</v>
      </c>
      <c r="C152" s="28">
        <v>54.879643856060603</v>
      </c>
    </row>
    <row r="153" spans="1:3" x14ac:dyDescent="0.25">
      <c r="A153" s="18">
        <v>43617</v>
      </c>
      <c r="B153" s="48">
        <v>45.745384666666666</v>
      </c>
      <c r="C153" s="28">
        <v>53.794007006060603</v>
      </c>
    </row>
    <row r="154" spans="1:3" x14ac:dyDescent="0.25">
      <c r="A154" s="18">
        <v>43647</v>
      </c>
      <c r="B154" s="48">
        <v>45.982361545454538</v>
      </c>
      <c r="C154" s="28">
        <v>53.587144955555559</v>
      </c>
    </row>
    <row r="155" spans="1:3" x14ac:dyDescent="0.25">
      <c r="A155" s="18">
        <v>43678</v>
      </c>
      <c r="B155" s="48">
        <v>45.399555263636373</v>
      </c>
      <c r="C155" s="28">
        <v>51.120900788888896</v>
      </c>
    </row>
    <row r="156" spans="1:3" x14ac:dyDescent="0.25">
      <c r="A156" s="18">
        <v>43709</v>
      </c>
      <c r="B156" s="48">
        <v>46.314568548484857</v>
      </c>
      <c r="C156" s="28">
        <v>47.976764150793649</v>
      </c>
    </row>
    <row r="157" spans="1:3" x14ac:dyDescent="0.25">
      <c r="A157" s="18">
        <v>43739</v>
      </c>
      <c r="B157" s="48">
        <v>45.899865133333329</v>
      </c>
      <c r="C157" s="28">
        <v>50.730931456349204</v>
      </c>
    </row>
    <row r="158" spans="1:3" x14ac:dyDescent="0.25">
      <c r="A158" s="18">
        <v>43770</v>
      </c>
      <c r="B158" s="40">
        <v>44.90951832424242</v>
      </c>
      <c r="C158" s="28">
        <v>52.365153428571425</v>
      </c>
    </row>
    <row r="159" spans="1:3" x14ac:dyDescent="0.25">
      <c r="A159" s="18">
        <v>43800</v>
      </c>
      <c r="B159" s="40">
        <v>47.594330493939395</v>
      </c>
      <c r="C159" s="28">
        <v>54.153662888888888</v>
      </c>
    </row>
    <row r="160" spans="1:3" x14ac:dyDescent="0.25">
      <c r="A160" s="18">
        <v>43831</v>
      </c>
      <c r="B160" s="40">
        <v>47.825178969696971</v>
      </c>
      <c r="C160" s="28">
        <v>52.700152694444441</v>
      </c>
    </row>
    <row r="161" spans="1:3" x14ac:dyDescent="0.25">
      <c r="A161" s="18">
        <v>43862</v>
      </c>
      <c r="B161" s="40">
        <v>47.601809578787872</v>
      </c>
      <c r="C161" s="28">
        <v>51.816738797979795</v>
      </c>
    </row>
    <row r="162" spans="1:3" x14ac:dyDescent="0.25">
      <c r="A162" s="18">
        <v>43891</v>
      </c>
      <c r="B162" s="40">
        <v>46.824040912121212</v>
      </c>
      <c r="C162" s="28">
        <v>54.166987393939401</v>
      </c>
    </row>
    <row r="163" spans="1:3" x14ac:dyDescent="0.25">
      <c r="A163" s="18">
        <v>43922</v>
      </c>
      <c r="B163" s="40">
        <v>46.217488503030303</v>
      </c>
      <c r="C163" s="28">
        <v>54.58964778282828</v>
      </c>
    </row>
    <row r="164" spans="1:3" x14ac:dyDescent="0.25">
      <c r="A164" s="18">
        <v>43952</v>
      </c>
      <c r="B164" s="40">
        <v>47.343738227272723</v>
      </c>
      <c r="C164" s="28">
        <v>55.364192373737374</v>
      </c>
    </row>
    <row r="165" spans="1:3" x14ac:dyDescent="0.25">
      <c r="A165" s="18">
        <v>43983</v>
      </c>
      <c r="B165" s="40">
        <v>46.973414833333337</v>
      </c>
      <c r="C165" s="28">
        <v>55.8336104040404</v>
      </c>
    </row>
    <row r="166" spans="1:3" x14ac:dyDescent="0.25">
      <c r="A166" s="18">
        <v>44013</v>
      </c>
      <c r="B166" s="40">
        <v>48.761157820512821</v>
      </c>
      <c r="C166" s="28">
        <v>57.648745467532464</v>
      </c>
    </row>
    <row r="167" spans="1:3" x14ac:dyDescent="0.25">
      <c r="A167" s="18">
        <v>44044</v>
      </c>
      <c r="B167" s="40">
        <v>49.280353305361302</v>
      </c>
      <c r="C167" s="28">
        <v>60.105351800865797</v>
      </c>
    </row>
    <row r="168" spans="1:3" x14ac:dyDescent="0.25">
      <c r="A168" s="18">
        <v>44075</v>
      </c>
      <c r="B168" s="40">
        <v>50.319868451825947</v>
      </c>
      <c r="C168" s="28">
        <v>58.721434563492068</v>
      </c>
    </row>
    <row r="169" spans="1:3" x14ac:dyDescent="0.25">
      <c r="A169" s="18">
        <v>44105</v>
      </c>
      <c r="B169" s="40">
        <v>49.159384325757571</v>
      </c>
      <c r="C169" s="28">
        <v>58.566805803418809</v>
      </c>
    </row>
    <row r="170" spans="1:3" x14ac:dyDescent="0.25">
      <c r="A170" s="18">
        <v>44136</v>
      </c>
      <c r="B170" s="40">
        <v>49.164648816666663</v>
      </c>
      <c r="C170" s="28">
        <v>55.470420058974362</v>
      </c>
    </row>
    <row r="171" spans="1:3" x14ac:dyDescent="0.25">
      <c r="A171" s="18">
        <v>44166</v>
      </c>
      <c r="B171" s="40">
        <v>48.81337326111111</v>
      </c>
      <c r="C171" s="28">
        <v>55.043829909401715</v>
      </c>
    </row>
    <row r="172" spans="1:3" x14ac:dyDescent="0.25">
      <c r="A172" s="18">
        <v>44197</v>
      </c>
      <c r="B172" s="40">
        <v>50.324223876190473</v>
      </c>
      <c r="C172" s="28">
        <v>53.497328729914521</v>
      </c>
    </row>
    <row r="173" spans="1:3" x14ac:dyDescent="0.25">
      <c r="A173" s="18">
        <v>44228</v>
      </c>
      <c r="B173" s="40">
        <v>52.890420385281381</v>
      </c>
      <c r="C173" s="28">
        <v>57.20763291375291</v>
      </c>
    </row>
    <row r="174" spans="1:3" x14ac:dyDescent="0.25">
      <c r="A174" s="18">
        <v>44256</v>
      </c>
      <c r="B174" s="40">
        <v>52.152213612554114</v>
      </c>
      <c r="C174" s="28">
        <v>62.89203125777</v>
      </c>
    </row>
    <row r="175" spans="1:3" x14ac:dyDescent="0.25">
      <c r="A175" s="18">
        <v>44287</v>
      </c>
      <c r="B175" s="40">
        <v>52.988002000000002</v>
      </c>
      <c r="C175" s="28">
        <v>65.900215744949492</v>
      </c>
    </row>
    <row r="176" spans="1:3" x14ac:dyDescent="0.25">
      <c r="A176" s="18">
        <v>44317</v>
      </c>
      <c r="B176" s="40">
        <v>51.723929030303033</v>
      </c>
      <c r="C176" s="28">
        <v>67.176636523504271</v>
      </c>
    </row>
    <row r="177" spans="1:3" x14ac:dyDescent="0.25">
      <c r="A177" s="18">
        <v>44348</v>
      </c>
      <c r="B177" s="40">
        <v>52.869216836363634</v>
      </c>
      <c r="C177" s="28">
        <v>65.525344912393166</v>
      </c>
    </row>
    <row r="178" spans="1:3" x14ac:dyDescent="0.25">
      <c r="A178" s="18">
        <v>44378</v>
      </c>
      <c r="B178" s="40">
        <v>55.138013472727273</v>
      </c>
      <c r="C178" s="28">
        <v>64.642729835470078</v>
      </c>
    </row>
    <row r="179" spans="1:3" x14ac:dyDescent="0.25">
      <c r="A179" s="18">
        <v>44409</v>
      </c>
      <c r="B179" s="40">
        <v>55.283047199999999</v>
      </c>
      <c r="C179" s="28">
        <v>66.174546245726489</v>
      </c>
    </row>
    <row r="180" spans="1:3" x14ac:dyDescent="0.25">
      <c r="A180" s="18">
        <v>44440</v>
      </c>
      <c r="B180" s="40">
        <v>55.501551484848477</v>
      </c>
      <c r="C180" s="28">
        <v>70.402087412393172</v>
      </c>
    </row>
    <row r="181" spans="1:3" x14ac:dyDescent="0.25">
      <c r="A181" s="18">
        <v>44470</v>
      </c>
      <c r="B181" s="40">
        <v>55.615106429292922</v>
      </c>
      <c r="C181" s="28">
        <v>73.201405155982911</v>
      </c>
    </row>
    <row r="182" spans="1:3" x14ac:dyDescent="0.25">
      <c r="A182" s="18">
        <v>44501</v>
      </c>
      <c r="B182" s="40">
        <v>56.264015156565655</v>
      </c>
      <c r="C182" s="28">
        <v>71.13509197649573</v>
      </c>
    </row>
    <row r="183" spans="1:3" x14ac:dyDescent="0.25">
      <c r="A183" s="18">
        <v>44531</v>
      </c>
      <c r="B183" s="40">
        <v>58.443617671717163</v>
      </c>
      <c r="C183" s="28">
        <v>66.387248976495741</v>
      </c>
    </row>
    <row r="184" spans="1:3" x14ac:dyDescent="0.25">
      <c r="A184" s="18">
        <v>44562</v>
      </c>
      <c r="B184" s="40">
        <v>58.562445393939399</v>
      </c>
      <c r="C184" s="28">
        <v>65.315845006798767</v>
      </c>
    </row>
    <row r="185" spans="1:3" x14ac:dyDescent="0.25">
      <c r="A185" s="18">
        <v>44593</v>
      </c>
      <c r="B185" s="40">
        <v>61.752276888888886</v>
      </c>
      <c r="C185" s="28">
        <v>63.748146300505049</v>
      </c>
    </row>
    <row r="186" spans="1:3" x14ac:dyDescent="0.25">
      <c r="A186" s="18">
        <v>44621</v>
      </c>
      <c r="B186" s="40">
        <v>62.867063888888886</v>
      </c>
      <c r="C186" s="28">
        <v>68.337092744949501</v>
      </c>
    </row>
    <row r="187" spans="1:3" x14ac:dyDescent="0.25">
      <c r="A187" s="18">
        <v>44652</v>
      </c>
      <c r="B187" s="40">
        <v>64.154694296296299</v>
      </c>
      <c r="C187" s="28">
        <v>77.257313547979805</v>
      </c>
    </row>
    <row r="188" spans="1:3" x14ac:dyDescent="0.25">
      <c r="A188" s="18">
        <v>44682</v>
      </c>
      <c r="B188" s="40">
        <v>66.388661974074068</v>
      </c>
      <c r="C188" s="28">
        <v>83.983441777777784</v>
      </c>
    </row>
    <row r="189" spans="1:3" x14ac:dyDescent="0.25">
      <c r="A189" s="18">
        <v>44713</v>
      </c>
      <c r="B189" s="40">
        <v>67.200803307407412</v>
      </c>
      <c r="C189" s="28">
        <v>88.380973002525252</v>
      </c>
    </row>
    <row r="190" spans="1:3" x14ac:dyDescent="0.25">
      <c r="A190" s="18">
        <v>44743</v>
      </c>
      <c r="B190" s="40">
        <v>67.485591166666666</v>
      </c>
      <c r="C190" s="28">
        <v>82.023544569191913</v>
      </c>
    </row>
    <row r="191" spans="1:3" x14ac:dyDescent="0.25">
      <c r="A191" s="18">
        <v>44774</v>
      </c>
      <c r="B191" s="40">
        <v>65.142691525925926</v>
      </c>
      <c r="C191" s="28">
        <v>81.27754233939396</v>
      </c>
    </row>
    <row r="192" spans="1:3" x14ac:dyDescent="0.25">
      <c r="A192" s="18">
        <v>44805</v>
      </c>
      <c r="B192" s="40">
        <v>65.334691392592589</v>
      </c>
      <c r="C192" s="28">
        <v>75.758637052680655</v>
      </c>
    </row>
    <row r="193" spans="1:3" x14ac:dyDescent="0.25">
      <c r="A193" s="18">
        <v>44835</v>
      </c>
      <c r="B193" s="40">
        <v>64.012785644444449</v>
      </c>
      <c r="C193" s="28">
        <v>76.872202081252084</v>
      </c>
    </row>
    <row r="194" spans="1:3" x14ac:dyDescent="0.25">
      <c r="A194" s="18">
        <v>44866</v>
      </c>
      <c r="B194" s="40">
        <v>63.450097618518512</v>
      </c>
      <c r="C194" s="28">
        <v>76.322990272161178</v>
      </c>
    </row>
    <row r="195" spans="1:3" x14ac:dyDescent="0.25">
      <c r="A195" s="18">
        <v>44896</v>
      </c>
      <c r="B195" s="40">
        <v>61.196341054882147</v>
      </c>
      <c r="C195" s="28">
        <v>76.190115801298688</v>
      </c>
    </row>
    <row r="196" spans="1:3" x14ac:dyDescent="0.25">
      <c r="A196" s="18">
        <v>44927</v>
      </c>
      <c r="B196" s="40">
        <v>61.717180263636358</v>
      </c>
      <c r="C196" s="28">
        <v>76.319752172727277</v>
      </c>
    </row>
    <row r="197" spans="1:3" x14ac:dyDescent="0.25">
      <c r="A197" s="18">
        <v>44958</v>
      </c>
      <c r="B197" s="40">
        <v>62.512281215488215</v>
      </c>
      <c r="C197" s="28">
        <v>75.232557224242427</v>
      </c>
    </row>
    <row r="198" spans="1:3" x14ac:dyDescent="0.25">
      <c r="A198" s="18">
        <v>44986</v>
      </c>
      <c r="B198" s="40">
        <v>64.97701372727272</v>
      </c>
      <c r="C198" s="28">
        <v>74.752139496969704</v>
      </c>
    </row>
    <row r="199" spans="1:3" x14ac:dyDescent="0.25">
      <c r="A199" s="18">
        <v>45017</v>
      </c>
      <c r="B199" s="40">
        <v>65.94314955555555</v>
      </c>
      <c r="C199" s="28">
        <v>77.651393308080813</v>
      </c>
    </row>
    <row r="200" spans="1:3" x14ac:dyDescent="0.25">
      <c r="A200" s="18">
        <v>45047</v>
      </c>
      <c r="B200" s="40">
        <v>63.9635444037037</v>
      </c>
      <c r="C200" s="28">
        <v>75.965959795454552</v>
      </c>
    </row>
    <row r="201" spans="1:3" x14ac:dyDescent="0.25">
      <c r="A201" s="18">
        <v>45078</v>
      </c>
      <c r="B201" s="40">
        <v>67.308342394444452</v>
      </c>
      <c r="C201" s="28">
        <v>75.061626674242419</v>
      </c>
    </row>
    <row r="202" spans="1:3" x14ac:dyDescent="0.25">
      <c r="A202" s="18">
        <v>45108</v>
      </c>
      <c r="B202" s="40">
        <v>66.236908272222223</v>
      </c>
      <c r="C202" s="28">
        <v>71.074636972222223</v>
      </c>
    </row>
    <row r="203" spans="1:3" x14ac:dyDescent="0.25">
      <c r="A203" s="18">
        <v>45139</v>
      </c>
      <c r="B203" s="40">
        <v>68.337063299494957</v>
      </c>
      <c r="C203" s="28">
        <v>72.251909222222224</v>
      </c>
    </row>
    <row r="204" spans="1:3" x14ac:dyDescent="0.25">
      <c r="A204" s="18">
        <v>45170</v>
      </c>
      <c r="B204" s="40">
        <v>65.068822190909088</v>
      </c>
      <c r="C204" s="28">
        <v>79.527075492424245</v>
      </c>
    </row>
    <row r="205" spans="1:3" x14ac:dyDescent="0.25">
      <c r="A205" s="18">
        <v>45200</v>
      </c>
      <c r="B205" s="40">
        <v>65.939726939393935</v>
      </c>
      <c r="C205" s="28">
        <v>78.263976219696971</v>
      </c>
    </row>
    <row r="206" spans="1:3" x14ac:dyDescent="0.25">
      <c r="A206" s="18">
        <v>45231</v>
      </c>
      <c r="B206" s="40">
        <v>67.36769212878788</v>
      </c>
      <c r="C206" s="28">
        <v>79.991280691919187</v>
      </c>
    </row>
    <row r="207" spans="1:3" x14ac:dyDescent="0.25">
      <c r="A207" s="18">
        <v>45261</v>
      </c>
      <c r="B207" s="40">
        <v>66.105791037878788</v>
      </c>
      <c r="C207" s="28">
        <v>78.945491535936284</v>
      </c>
    </row>
    <row r="208" spans="1:3" x14ac:dyDescent="0.25">
      <c r="A208" s="18">
        <v>45292</v>
      </c>
      <c r="B208" s="40">
        <v>65.72998442272727</v>
      </c>
      <c r="C208" s="28">
        <v>80.75700143290598</v>
      </c>
    </row>
    <row r="209" spans="1:3" x14ac:dyDescent="0.25">
      <c r="A209" s="18">
        <v>45323</v>
      </c>
      <c r="B209" s="40">
        <v>69.946080018881133</v>
      </c>
      <c r="C209" s="28">
        <v>80.950404610256399</v>
      </c>
    </row>
    <row r="210" spans="1:3" x14ac:dyDescent="0.25">
      <c r="A210" s="18">
        <v>45352</v>
      </c>
      <c r="B210" s="40">
        <v>73.301165988578092</v>
      </c>
      <c r="C210" s="28">
        <v>78.071306430769226</v>
      </c>
    </row>
    <row r="211" spans="1:3" x14ac:dyDescent="0.25">
      <c r="A211" s="18">
        <v>45383</v>
      </c>
      <c r="B211" s="40">
        <v>76.326660755244745</v>
      </c>
      <c r="C211" s="28">
        <v>82.033972647435888</v>
      </c>
    </row>
    <row r="212" spans="1:3" x14ac:dyDescent="0.25">
      <c r="A212" s="18">
        <v>45413</v>
      </c>
      <c r="B212" s="40">
        <v>74.132633547979822</v>
      </c>
      <c r="C212" s="28">
        <v>83.815391836247088</v>
      </c>
    </row>
    <row r="213" spans="1:3" x14ac:dyDescent="0.25">
      <c r="A213" s="18">
        <v>45444</v>
      </c>
      <c r="B213" s="40">
        <v>73.181339138888902</v>
      </c>
      <c r="C213" s="28">
        <v>86.51187328282829</v>
      </c>
    </row>
    <row r="214" spans="1:3" x14ac:dyDescent="0.25">
      <c r="A214" s="18">
        <v>45474</v>
      </c>
      <c r="B214" s="40">
        <v>78.826024061965825</v>
      </c>
      <c r="C214" s="28">
        <v>84.208363686674446</v>
      </c>
    </row>
    <row r="215" spans="1:3" x14ac:dyDescent="0.25">
      <c r="A215" s="18">
        <v>45505</v>
      </c>
      <c r="B215" s="40">
        <v>76.096316056410274</v>
      </c>
      <c r="C215" s="28">
        <v>87.083402348290605</v>
      </c>
    </row>
    <row r="216" spans="1:3" x14ac:dyDescent="0.25">
      <c r="A216" s="18">
        <v>45536</v>
      </c>
      <c r="B216" s="40">
        <v>76.467240435198121</v>
      </c>
      <c r="C216" s="28">
        <v>83.721575081196576</v>
      </c>
    </row>
    <row r="217" spans="1:3" x14ac:dyDescent="0.25">
      <c r="A217" s="18">
        <v>45566</v>
      </c>
      <c r="B217" s="40">
        <v>67.529022784848493</v>
      </c>
      <c r="C217" s="28">
        <v>91.834429616239305</v>
      </c>
    </row>
    <row r="218" spans="1:3" x14ac:dyDescent="0.25">
      <c r="A218" s="18">
        <v>45597</v>
      </c>
      <c r="B218" s="40">
        <v>67.618429558922571</v>
      </c>
      <c r="C218" s="28">
        <v>92.75822368888889</v>
      </c>
    </row>
    <row r="219" spans="1:3" x14ac:dyDescent="0.25">
      <c r="A219" s="18">
        <v>45627</v>
      </c>
      <c r="B219" s="40">
        <v>67.119353513468013</v>
      </c>
      <c r="C219" s="28">
        <v>95.479323483760666</v>
      </c>
    </row>
    <row r="220" spans="1:3" x14ac:dyDescent="0.25">
      <c r="A220" s="18">
        <v>45658</v>
      </c>
      <c r="B220" s="40">
        <v>69.607459774074059</v>
      </c>
      <c r="C220" s="28">
        <v>89.959383228205127</v>
      </c>
    </row>
    <row r="221" spans="1:3" x14ac:dyDescent="0.25">
      <c r="A221" s="18">
        <v>45689</v>
      </c>
      <c r="B221" s="40">
        <v>73.991145238461542</v>
      </c>
      <c r="C221" s="28">
        <v>91.440629796969702</v>
      </c>
    </row>
    <row r="222" spans="1:3" x14ac:dyDescent="0.25">
      <c r="A222" s="18">
        <v>45717</v>
      </c>
      <c r="B222" s="40">
        <v>74.436995829370616</v>
      </c>
      <c r="C222" s="28">
        <v>92.549400582683987</v>
      </c>
    </row>
    <row r="223" spans="1:3" x14ac:dyDescent="0.25">
      <c r="A223" s="18">
        <v>45748</v>
      </c>
      <c r="B223" s="40">
        <v>73.243061296037297</v>
      </c>
      <c r="C223" s="28">
        <v>93.626386438239535</v>
      </c>
    </row>
    <row r="224" spans="1:3" x14ac:dyDescent="0.25">
      <c r="A224" s="18">
        <v>45778</v>
      </c>
      <c r="B224" s="40">
        <v>69.934513181818176</v>
      </c>
      <c r="C224" s="28">
        <v>87.33651507460317</v>
      </c>
    </row>
    <row r="225" spans="1:3" x14ac:dyDescent="0.25">
      <c r="A225" s="18">
        <v>45809</v>
      </c>
      <c r="B225" s="40">
        <v>70.534953396464644</v>
      </c>
      <c r="C225" s="28">
        <v>85.167256026984134</v>
      </c>
    </row>
    <row r="226" spans="1:3" x14ac:dyDescent="0.25">
      <c r="A226" s="18">
        <v>45839</v>
      </c>
      <c r="B226" s="40">
        <v>71.29168706313132</v>
      </c>
      <c r="C226" s="28">
        <v>82.496726826984116</v>
      </c>
    </row>
    <row r="227" spans="1:3" x14ac:dyDescent="0.25">
      <c r="A227" s="18">
        <v>45870</v>
      </c>
      <c r="B227" s="40">
        <v>71.118675361111116</v>
      </c>
      <c r="C227" s="28">
        <v>83.06218131416361</v>
      </c>
    </row>
    <row r="228" spans="1:3" x14ac:dyDescent="0.25">
      <c r="A228" s="18">
        <v>45901</v>
      </c>
      <c r="B228" s="40">
        <v>70.414915355555564</v>
      </c>
      <c r="C228" s="28">
        <v>85.682790659401718</v>
      </c>
    </row>
    <row r="229" spans="1:3" x14ac:dyDescent="0.25">
      <c r="A229" s="18">
        <v>45931</v>
      </c>
      <c r="B229" s="40">
        <v>71.204682837037041</v>
      </c>
      <c r="C229" s="28">
        <v>84.959016832417589</v>
      </c>
    </row>
    <row r="230" spans="1:3" x14ac:dyDescent="0.25">
      <c r="A230" s="18">
        <v>45962</v>
      </c>
      <c r="B230" s="40">
        <v>71.824555914814809</v>
      </c>
      <c r="C230" s="28">
        <v>84.282090900793662</v>
      </c>
    </row>
    <row r="231" spans="1:3" x14ac:dyDescent="0.25">
      <c r="A231" s="18">
        <v>45992</v>
      </c>
      <c r="B231" s="40">
        <v>71.793472251178457</v>
      </c>
      <c r="C231" s="28">
        <v>82.626226637973147</v>
      </c>
    </row>
    <row r="232" spans="1:3" x14ac:dyDescent="0.25">
      <c r="A232" s="18">
        <v>46023</v>
      </c>
      <c r="B232" s="40">
        <v>72.631815744055942</v>
      </c>
      <c r="C232" s="28">
        <v>88.788170786324784</v>
      </c>
    </row>
    <row r="233" spans="1:3" x14ac:dyDescent="0.25">
      <c r="A233" s="18">
        <v>46054</v>
      </c>
      <c r="B233" s="40">
        <v>71.625999580419588</v>
      </c>
      <c r="C233" s="28">
        <v>89.438276945054952</v>
      </c>
    </row>
    <row r="234" spans="1:3" x14ac:dyDescent="0.25">
      <c r="A234" s="18">
        <v>46082</v>
      </c>
      <c r="B234" s="40">
        <v>71.636411344055944</v>
      </c>
      <c r="C234" s="28">
        <v>94.134126280097675</v>
      </c>
    </row>
    <row r="235" spans="1:3" x14ac:dyDescent="0.25">
      <c r="A235" s="18">
        <v>46113</v>
      </c>
      <c r="B235" s="40">
        <v>70.045661453030306</v>
      </c>
      <c r="C235" s="28">
        <v>89.982192842063498</v>
      </c>
    </row>
    <row r="236" spans="1:3" x14ac:dyDescent="0.25">
      <c r="A236" s="18">
        <v>46143</v>
      </c>
      <c r="B236" s="40">
        <v>70.011253483333334</v>
      </c>
      <c r="C236" s="28">
        <v>89.650197905555544</v>
      </c>
    </row>
    <row r="240" spans="1:3" x14ac:dyDescent="0.25">
      <c r="A240" s="18" t="s">
        <v>60</v>
      </c>
    </row>
    <row r="314" spans="2:2" x14ac:dyDescent="0.25">
      <c r="B314" s="17"/>
    </row>
    <row r="315" spans="2:2" x14ac:dyDescent="0.25">
      <c r="B315" s="17"/>
    </row>
    <row r="316" spans="2:2" x14ac:dyDescent="0.25">
      <c r="B316" s="17"/>
    </row>
    <row r="317" spans="2:2" x14ac:dyDescent="0.25">
      <c r="B317" s="17"/>
    </row>
    <row r="318" spans="2:2" x14ac:dyDescent="0.25">
      <c r="B318" s="17"/>
    </row>
    <row r="319" spans="2:2" x14ac:dyDescent="0.25">
      <c r="B319" s="17"/>
    </row>
    <row r="320" spans="2:2" x14ac:dyDescent="0.25">
      <c r="B320" s="17"/>
    </row>
    <row r="321" spans="2:2" x14ac:dyDescent="0.25">
      <c r="B321" s="17"/>
    </row>
    <row r="322" spans="2:2" x14ac:dyDescent="0.25">
      <c r="B322" s="17"/>
    </row>
    <row r="323" spans="2:2" x14ac:dyDescent="0.25">
      <c r="B323" s="17"/>
    </row>
    <row r="324" spans="2:2" x14ac:dyDescent="0.25">
      <c r="B324" s="17"/>
    </row>
    <row r="325" spans="2:2" x14ac:dyDescent="0.25">
      <c r="B325" s="17"/>
    </row>
    <row r="326" spans="2:2" x14ac:dyDescent="0.25">
      <c r="B326" s="17"/>
    </row>
    <row r="327" spans="2:2" x14ac:dyDescent="0.25">
      <c r="B327" s="17"/>
    </row>
    <row r="328" spans="2:2" x14ac:dyDescent="0.25">
      <c r="B328" s="17"/>
    </row>
    <row r="329" spans="2:2" x14ac:dyDescent="0.25">
      <c r="B329" s="17"/>
    </row>
    <row r="330" spans="2:2" x14ac:dyDescent="0.25">
      <c r="B330" s="17"/>
    </row>
    <row r="331" spans="2:2" x14ac:dyDescent="0.25">
      <c r="B331" s="17"/>
    </row>
    <row r="332" spans="2:2" x14ac:dyDescent="0.25">
      <c r="B332" s="17"/>
    </row>
    <row r="333" spans="2:2" x14ac:dyDescent="0.25">
      <c r="B333" s="17"/>
    </row>
    <row r="334" spans="2:2" x14ac:dyDescent="0.25">
      <c r="B334" s="17"/>
    </row>
    <row r="335" spans="2:2" x14ac:dyDescent="0.25">
      <c r="B335" s="17"/>
    </row>
    <row r="336" spans="2:2" x14ac:dyDescent="0.25">
      <c r="B336" s="17"/>
    </row>
    <row r="337" spans="2:2" x14ac:dyDescent="0.25">
      <c r="B337" s="17"/>
    </row>
    <row r="338" spans="2:2" x14ac:dyDescent="0.25">
      <c r="B338" s="17"/>
    </row>
    <row r="339" spans="2:2" x14ac:dyDescent="0.25">
      <c r="B339" s="17"/>
    </row>
    <row r="340" spans="2:2" x14ac:dyDescent="0.25">
      <c r="B340" s="17"/>
    </row>
    <row r="341" spans="2:2" x14ac:dyDescent="0.25">
      <c r="B341" s="17"/>
    </row>
    <row r="342" spans="2:2" x14ac:dyDescent="0.25">
      <c r="B342" s="17"/>
    </row>
    <row r="343" spans="2:2" x14ac:dyDescent="0.25">
      <c r="B343" s="17"/>
    </row>
    <row r="344" spans="2:2" x14ac:dyDescent="0.25">
      <c r="B344" s="17"/>
    </row>
    <row r="345" spans="2:2" x14ac:dyDescent="0.25">
      <c r="B345" s="17"/>
    </row>
    <row r="346" spans="2:2" x14ac:dyDescent="0.25">
      <c r="B346" s="17"/>
    </row>
    <row r="347" spans="2:2" x14ac:dyDescent="0.25">
      <c r="B347" s="17"/>
    </row>
    <row r="348" spans="2:2" x14ac:dyDescent="0.25">
      <c r="B348" s="17"/>
    </row>
    <row r="349" spans="2:2" x14ac:dyDescent="0.25">
      <c r="B349" s="17"/>
    </row>
    <row r="350" spans="2:2" x14ac:dyDescent="0.25">
      <c r="B350" s="17"/>
    </row>
    <row r="351" spans="2:2" x14ac:dyDescent="0.25">
      <c r="B351" s="17"/>
    </row>
    <row r="352" spans="2:2" x14ac:dyDescent="0.25">
      <c r="B352" s="17"/>
    </row>
    <row r="353" spans="2:2" x14ac:dyDescent="0.25">
      <c r="B353" s="17"/>
    </row>
    <row r="354" spans="2:2" x14ac:dyDescent="0.25">
      <c r="B354" s="17"/>
    </row>
    <row r="355" spans="2:2" x14ac:dyDescent="0.25">
      <c r="B355" s="17"/>
    </row>
    <row r="356" spans="2:2" x14ac:dyDescent="0.25">
      <c r="B356" s="17"/>
    </row>
    <row r="357" spans="2:2" x14ac:dyDescent="0.25">
      <c r="B357" s="17"/>
    </row>
    <row r="358" spans="2:2" x14ac:dyDescent="0.25">
      <c r="B358" s="17"/>
    </row>
    <row r="359" spans="2:2" x14ac:dyDescent="0.25">
      <c r="B359" s="17"/>
    </row>
    <row r="360" spans="2:2" x14ac:dyDescent="0.25">
      <c r="B360" s="17"/>
    </row>
    <row r="361" spans="2:2" x14ac:dyDescent="0.25">
      <c r="B361" s="17"/>
    </row>
    <row r="362" spans="2:2" x14ac:dyDescent="0.25">
      <c r="B362" s="17"/>
    </row>
    <row r="363" spans="2:2" x14ac:dyDescent="0.25">
      <c r="B363" s="17"/>
    </row>
    <row r="364" spans="2:2" x14ac:dyDescent="0.25">
      <c r="B364" s="17"/>
    </row>
    <row r="365" spans="2:2" x14ac:dyDescent="0.25">
      <c r="B365" s="17"/>
    </row>
    <row r="366" spans="2:2" x14ac:dyDescent="0.25">
      <c r="B366" s="17"/>
    </row>
    <row r="367" spans="2:2" x14ac:dyDescent="0.25">
      <c r="B367" s="17"/>
    </row>
    <row r="368" spans="2:2" x14ac:dyDescent="0.25">
      <c r="B368" s="17"/>
    </row>
    <row r="369" spans="2:2" x14ac:dyDescent="0.25">
      <c r="B369" s="17"/>
    </row>
    <row r="370" spans="2:2" x14ac:dyDescent="0.25">
      <c r="B370" s="17"/>
    </row>
    <row r="371" spans="2:2" x14ac:dyDescent="0.25">
      <c r="B371" s="17"/>
    </row>
    <row r="372" spans="2:2" x14ac:dyDescent="0.25">
      <c r="B372" s="17"/>
    </row>
    <row r="373" spans="2:2" x14ac:dyDescent="0.25">
      <c r="B373" s="17"/>
    </row>
    <row r="374" spans="2:2" x14ac:dyDescent="0.25">
      <c r="B374" s="17"/>
    </row>
    <row r="375" spans="2:2" x14ac:dyDescent="0.25">
      <c r="B375" s="17"/>
    </row>
    <row r="376" spans="2:2" x14ac:dyDescent="0.25">
      <c r="B376" s="17"/>
    </row>
    <row r="377" spans="2:2" x14ac:dyDescent="0.25">
      <c r="B377" s="17"/>
    </row>
    <row r="378" spans="2:2" x14ac:dyDescent="0.25">
      <c r="B378" s="17"/>
    </row>
    <row r="379" spans="2:2" x14ac:dyDescent="0.25">
      <c r="B379" s="17"/>
    </row>
    <row r="380" spans="2:2" x14ac:dyDescent="0.25">
      <c r="B380" s="17"/>
    </row>
    <row r="381" spans="2:2" x14ac:dyDescent="0.25">
      <c r="B381" s="17"/>
    </row>
    <row r="382" spans="2:2" x14ac:dyDescent="0.25">
      <c r="B382" s="17"/>
    </row>
    <row r="383" spans="2:2" x14ac:dyDescent="0.25">
      <c r="B383" s="17"/>
    </row>
    <row r="384" spans="2:2" x14ac:dyDescent="0.25">
      <c r="B384" s="17"/>
    </row>
    <row r="385" spans="2:2" x14ac:dyDescent="0.25">
      <c r="B385" s="17"/>
    </row>
    <row r="386" spans="2:2" x14ac:dyDescent="0.25">
      <c r="B386" s="17"/>
    </row>
    <row r="387" spans="2:2" x14ac:dyDescent="0.25">
      <c r="B387" s="17"/>
    </row>
    <row r="388" spans="2:2" x14ac:dyDescent="0.25">
      <c r="B388" s="17"/>
    </row>
    <row r="389" spans="2:2" x14ac:dyDescent="0.25">
      <c r="B389" s="17"/>
    </row>
    <row r="390" spans="2:2" x14ac:dyDescent="0.25">
      <c r="B390" s="17"/>
    </row>
    <row r="391" spans="2:2" x14ac:dyDescent="0.25">
      <c r="B391" s="17"/>
    </row>
    <row r="392" spans="2:2" x14ac:dyDescent="0.25">
      <c r="B392" s="17"/>
    </row>
    <row r="393" spans="2:2" x14ac:dyDescent="0.25">
      <c r="B393" s="17"/>
    </row>
    <row r="394" spans="2:2" x14ac:dyDescent="0.25">
      <c r="B394" s="17"/>
    </row>
    <row r="395" spans="2:2" x14ac:dyDescent="0.25">
      <c r="B395" s="17"/>
    </row>
    <row r="396" spans="2:2" x14ac:dyDescent="0.25">
      <c r="B396" s="17"/>
    </row>
    <row r="397" spans="2:2" x14ac:dyDescent="0.25">
      <c r="B397" s="17"/>
    </row>
    <row r="398" spans="2:2" x14ac:dyDescent="0.25">
      <c r="B398" s="17"/>
    </row>
    <row r="399" spans="2:2" x14ac:dyDescent="0.25">
      <c r="B399" s="17"/>
    </row>
    <row r="400" spans="2:2" x14ac:dyDescent="0.25">
      <c r="B400" s="17"/>
    </row>
    <row r="401" spans="2:2" x14ac:dyDescent="0.25">
      <c r="B401" s="17"/>
    </row>
    <row r="402" spans="2:2" x14ac:dyDescent="0.25">
      <c r="B402" s="17"/>
    </row>
    <row r="403" spans="2:2" x14ac:dyDescent="0.25">
      <c r="B403" s="17"/>
    </row>
    <row r="404" spans="2:2" x14ac:dyDescent="0.25">
      <c r="B404" s="17"/>
    </row>
    <row r="405" spans="2:2" x14ac:dyDescent="0.25">
      <c r="B405" s="17"/>
    </row>
    <row r="406" spans="2:2" x14ac:dyDescent="0.25">
      <c r="B406" s="17"/>
    </row>
    <row r="407" spans="2:2" x14ac:dyDescent="0.25">
      <c r="B407" s="17"/>
    </row>
    <row r="408" spans="2:2" x14ac:dyDescent="0.25">
      <c r="B408" s="17"/>
    </row>
    <row r="409" spans="2:2" x14ac:dyDescent="0.25">
      <c r="B409" s="17"/>
    </row>
    <row r="410" spans="2:2" x14ac:dyDescent="0.25">
      <c r="B410" s="17"/>
    </row>
    <row r="411" spans="2:2" x14ac:dyDescent="0.25">
      <c r="B411" s="17"/>
    </row>
    <row r="412" spans="2:2" x14ac:dyDescent="0.25">
      <c r="B412" s="17"/>
    </row>
    <row r="413" spans="2:2" x14ac:dyDescent="0.25">
      <c r="B413" s="17"/>
    </row>
    <row r="414" spans="2:2" x14ac:dyDescent="0.25">
      <c r="B414" s="17"/>
    </row>
    <row r="415" spans="2:2" x14ac:dyDescent="0.25">
      <c r="B415" s="17"/>
    </row>
    <row r="416" spans="2:2" x14ac:dyDescent="0.25">
      <c r="B416" s="17"/>
    </row>
    <row r="417" spans="2:2" x14ac:dyDescent="0.25">
      <c r="B417" s="17"/>
    </row>
    <row r="418" spans="2:2" x14ac:dyDescent="0.25">
      <c r="B418" s="17"/>
    </row>
    <row r="419" spans="2:2" x14ac:dyDescent="0.25">
      <c r="B419" s="17"/>
    </row>
    <row r="420" spans="2:2" x14ac:dyDescent="0.25">
      <c r="B420" s="17"/>
    </row>
    <row r="421" spans="2:2" x14ac:dyDescent="0.25">
      <c r="B421" s="17"/>
    </row>
    <row r="422" spans="2:2" x14ac:dyDescent="0.25">
      <c r="B422" s="17"/>
    </row>
    <row r="423" spans="2:2" x14ac:dyDescent="0.25">
      <c r="B423" s="17"/>
    </row>
    <row r="424" spans="2:2" x14ac:dyDescent="0.25">
      <c r="B424" s="17"/>
    </row>
    <row r="425" spans="2:2" x14ac:dyDescent="0.25">
      <c r="B425" s="17"/>
    </row>
    <row r="426" spans="2:2" x14ac:dyDescent="0.25">
      <c r="B426" s="17"/>
    </row>
    <row r="427" spans="2:2" x14ac:dyDescent="0.25">
      <c r="B427" s="17"/>
    </row>
    <row r="428" spans="2:2" x14ac:dyDescent="0.25">
      <c r="B428" s="17"/>
    </row>
    <row r="429" spans="2:2" x14ac:dyDescent="0.25">
      <c r="B429" s="17"/>
    </row>
    <row r="430" spans="2:2" x14ac:dyDescent="0.25">
      <c r="B430" s="17"/>
    </row>
    <row r="431" spans="2:2" x14ac:dyDescent="0.25">
      <c r="B431" s="17"/>
    </row>
    <row r="432" spans="2:2" x14ac:dyDescent="0.25">
      <c r="B432" s="17"/>
    </row>
    <row r="433" spans="2:2" x14ac:dyDescent="0.25">
      <c r="B433" s="17"/>
    </row>
    <row r="434" spans="2:2" x14ac:dyDescent="0.25">
      <c r="B434" s="17"/>
    </row>
    <row r="435" spans="2:2" x14ac:dyDescent="0.25">
      <c r="B435" s="17"/>
    </row>
    <row r="436" spans="2:2" x14ac:dyDescent="0.25">
      <c r="B436" s="17"/>
    </row>
    <row r="437" spans="2:2" x14ac:dyDescent="0.25">
      <c r="B437" s="17"/>
    </row>
    <row r="438" spans="2:2" x14ac:dyDescent="0.25">
      <c r="B438" s="17"/>
    </row>
    <row r="439" spans="2:2" x14ac:dyDescent="0.25">
      <c r="B439" s="17"/>
    </row>
    <row r="440" spans="2:2" x14ac:dyDescent="0.25">
      <c r="B440" s="17"/>
    </row>
    <row r="441" spans="2:2" x14ac:dyDescent="0.25">
      <c r="B441" s="17"/>
    </row>
    <row r="442" spans="2:2" x14ac:dyDescent="0.25">
      <c r="B442" s="17"/>
    </row>
    <row r="443" spans="2:2" x14ac:dyDescent="0.25">
      <c r="B443" s="17"/>
    </row>
    <row r="444" spans="2:2" x14ac:dyDescent="0.25">
      <c r="B444" s="17"/>
    </row>
    <row r="445" spans="2:2" x14ac:dyDescent="0.25">
      <c r="B445" s="17"/>
    </row>
    <row r="446" spans="2:2" x14ac:dyDescent="0.25">
      <c r="B446" s="17"/>
    </row>
    <row r="447" spans="2:2" x14ac:dyDescent="0.25">
      <c r="B447" s="17"/>
    </row>
    <row r="448" spans="2:2" x14ac:dyDescent="0.25">
      <c r="B448" s="17"/>
    </row>
    <row r="449" spans="2:2" x14ac:dyDescent="0.25">
      <c r="B449" s="17"/>
    </row>
    <row r="450" spans="2:2" x14ac:dyDescent="0.25">
      <c r="B450" s="17"/>
    </row>
    <row r="451" spans="2:2" x14ac:dyDescent="0.25">
      <c r="B451" s="17"/>
    </row>
    <row r="452" spans="2:2" x14ac:dyDescent="0.25">
      <c r="B452" s="17"/>
    </row>
    <row r="453" spans="2:2" x14ac:dyDescent="0.25">
      <c r="B453" s="17"/>
    </row>
    <row r="454" spans="2:2" x14ac:dyDescent="0.25">
      <c r="B454" s="17"/>
    </row>
    <row r="455" spans="2:2" x14ac:dyDescent="0.25">
      <c r="B455" s="17"/>
    </row>
    <row r="456" spans="2:2" x14ac:dyDescent="0.25">
      <c r="B456" s="17"/>
    </row>
    <row r="457" spans="2:2" x14ac:dyDescent="0.25">
      <c r="B457" s="17"/>
    </row>
    <row r="458" spans="2:2" x14ac:dyDescent="0.25">
      <c r="B458" s="17"/>
    </row>
    <row r="459" spans="2:2" x14ac:dyDescent="0.25">
      <c r="B459" s="17"/>
    </row>
    <row r="460" spans="2:2" x14ac:dyDescent="0.25">
      <c r="B460" s="17"/>
    </row>
    <row r="461" spans="2:2" x14ac:dyDescent="0.25">
      <c r="B461" s="17"/>
    </row>
    <row r="462" spans="2:2" x14ac:dyDescent="0.25">
      <c r="B462" s="17"/>
    </row>
    <row r="463" spans="2:2" x14ac:dyDescent="0.25">
      <c r="B463" s="17"/>
    </row>
    <row r="464" spans="2:2" x14ac:dyDescent="0.25">
      <c r="B464" s="17"/>
    </row>
    <row r="465" spans="2:2" x14ac:dyDescent="0.25">
      <c r="B465" s="17"/>
    </row>
    <row r="466" spans="2:2" x14ac:dyDescent="0.25">
      <c r="B466" s="17"/>
    </row>
    <row r="467" spans="2:2" x14ac:dyDescent="0.25">
      <c r="B467" s="17"/>
    </row>
    <row r="468" spans="2:2" x14ac:dyDescent="0.25">
      <c r="B468" s="17"/>
    </row>
    <row r="469" spans="2:2" x14ac:dyDescent="0.25">
      <c r="B469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70B2-6A68-4A44-B45F-75E8C33CFE25}">
  <sheetPr>
    <tabColor rgb="FFD8E6E8"/>
  </sheetPr>
  <dimension ref="A1:C292"/>
  <sheetViews>
    <sheetView topLeftCell="A226" workbookViewId="0">
      <selection activeCell="A240" sqref="A240"/>
    </sheetView>
  </sheetViews>
  <sheetFormatPr defaultRowHeight="15" x14ac:dyDescent="0.25"/>
  <cols>
    <col min="2" max="2" width="17.7109375" style="28" bestFit="1" customWidth="1"/>
    <col min="3" max="3" width="12.7109375" bestFit="1" customWidth="1"/>
    <col min="4" max="4" width="11" bestFit="1" customWidth="1"/>
    <col min="5" max="5" width="12" bestFit="1" customWidth="1"/>
  </cols>
  <sheetData>
    <row r="1" spans="1:3" x14ac:dyDescent="0.25">
      <c r="A1" s="3" t="s">
        <v>109</v>
      </c>
    </row>
    <row r="2" spans="1:3" x14ac:dyDescent="0.25">
      <c r="A2" s="4"/>
      <c r="B2" s="28" t="s">
        <v>179</v>
      </c>
    </row>
    <row r="3" spans="1:3" x14ac:dyDescent="0.25">
      <c r="A3" t="s">
        <v>14</v>
      </c>
      <c r="B3" t="s">
        <v>158</v>
      </c>
      <c r="C3" t="s">
        <v>159</v>
      </c>
    </row>
    <row r="4" spans="1:3" x14ac:dyDescent="0.25">
      <c r="A4" s="4">
        <v>39083</v>
      </c>
      <c r="B4"/>
    </row>
    <row r="5" spans="1:3" x14ac:dyDescent="0.25">
      <c r="A5" s="4">
        <v>39114</v>
      </c>
      <c r="B5"/>
    </row>
    <row r="6" spans="1:3" x14ac:dyDescent="0.25">
      <c r="A6" s="4">
        <v>39142</v>
      </c>
      <c r="B6" s="19">
        <v>99.194276094276105</v>
      </c>
      <c r="C6" s="19">
        <v>163.24358974358972</v>
      </c>
    </row>
    <row r="7" spans="1:3" x14ac:dyDescent="0.25">
      <c r="A7" s="4">
        <v>39173</v>
      </c>
      <c r="B7" s="19">
        <v>104.46363636363635</v>
      </c>
      <c r="C7" s="19">
        <v>134.76739926739927</v>
      </c>
    </row>
    <row r="8" spans="1:3" x14ac:dyDescent="0.25">
      <c r="A8" s="4">
        <v>39203</v>
      </c>
      <c r="B8" s="19">
        <v>103.96969696969695</v>
      </c>
      <c r="C8" s="19">
        <v>135.84432234432234</v>
      </c>
    </row>
    <row r="9" spans="1:3" x14ac:dyDescent="0.25">
      <c r="A9" s="4">
        <v>39234</v>
      </c>
      <c r="B9" s="19">
        <v>105.2939393939394</v>
      </c>
      <c r="C9" s="19">
        <v>125.70940170940172</v>
      </c>
    </row>
    <row r="10" spans="1:3" x14ac:dyDescent="0.25">
      <c r="A10" s="4">
        <v>39264</v>
      </c>
      <c r="B10" s="19">
        <v>100.47575757575756</v>
      </c>
      <c r="C10" s="19">
        <v>117.87606837606837</v>
      </c>
    </row>
    <row r="11" spans="1:3" x14ac:dyDescent="0.25">
      <c r="A11" s="4">
        <v>39295</v>
      </c>
      <c r="B11" s="19">
        <v>97.943771043771051</v>
      </c>
      <c r="C11" s="19">
        <v>119.3888888888889</v>
      </c>
    </row>
    <row r="12" spans="1:3" x14ac:dyDescent="0.25">
      <c r="A12" s="4">
        <v>39326</v>
      </c>
      <c r="B12" s="19">
        <v>102.68265993265993</v>
      </c>
      <c r="C12" s="19">
        <v>117.68181818181819</v>
      </c>
    </row>
    <row r="13" spans="1:3" x14ac:dyDescent="0.25">
      <c r="A13" s="4">
        <v>39356</v>
      </c>
      <c r="B13" s="19">
        <v>105.19781144781145</v>
      </c>
      <c r="C13" s="19">
        <v>119.73737373737374</v>
      </c>
    </row>
    <row r="14" spans="1:3" x14ac:dyDescent="0.25">
      <c r="A14" s="4">
        <v>39387</v>
      </c>
      <c r="B14" s="19">
        <v>105.92929292929294</v>
      </c>
      <c r="C14" s="19">
        <v>122.99378399378399</v>
      </c>
    </row>
    <row r="15" spans="1:3" x14ac:dyDescent="0.25">
      <c r="A15" s="4">
        <v>39417</v>
      </c>
      <c r="B15" s="19">
        <v>104.22373737373738</v>
      </c>
      <c r="C15" s="19">
        <v>132.06837606837607</v>
      </c>
    </row>
    <row r="16" spans="1:3" x14ac:dyDescent="0.25">
      <c r="A16" s="4">
        <v>39448</v>
      </c>
      <c r="B16" s="19">
        <v>102.17222222222222</v>
      </c>
      <c r="C16" s="19">
        <v>135.84615384615384</v>
      </c>
    </row>
    <row r="17" spans="1:3" x14ac:dyDescent="0.25">
      <c r="A17" s="4">
        <v>39479</v>
      </c>
      <c r="B17" s="19">
        <v>106</v>
      </c>
      <c r="C17" s="19">
        <v>131.56196581196582</v>
      </c>
    </row>
    <row r="18" spans="1:3" x14ac:dyDescent="0.25">
      <c r="A18" s="4">
        <v>39508</v>
      </c>
      <c r="B18" s="19">
        <v>105.02962962962961</v>
      </c>
      <c r="C18" s="19">
        <v>125.58333333333333</v>
      </c>
    </row>
    <row r="19" spans="1:3" x14ac:dyDescent="0.25">
      <c r="A19" s="4">
        <v>39539</v>
      </c>
      <c r="B19" s="19">
        <v>104.73915343915344</v>
      </c>
      <c r="C19" s="19">
        <v>120.64393939393939</v>
      </c>
    </row>
    <row r="20" spans="1:3" x14ac:dyDescent="0.25">
      <c r="A20" s="4">
        <v>39569</v>
      </c>
      <c r="B20" s="19">
        <v>100.50582010582009</v>
      </c>
      <c r="C20" s="19">
        <v>122.24747474747475</v>
      </c>
    </row>
    <row r="21" spans="1:3" x14ac:dyDescent="0.25">
      <c r="A21" s="4">
        <v>39600</v>
      </c>
      <c r="B21" s="19">
        <v>95.828571428571422</v>
      </c>
      <c r="C21" s="19">
        <v>120.87878787878789</v>
      </c>
    </row>
    <row r="22" spans="1:3" x14ac:dyDescent="0.25">
      <c r="A22" s="4">
        <v>39630</v>
      </c>
      <c r="B22" s="19">
        <v>100.07965367965369</v>
      </c>
      <c r="C22" s="19">
        <v>120.45454545454545</v>
      </c>
    </row>
    <row r="23" spans="1:3" x14ac:dyDescent="0.25">
      <c r="A23" s="4">
        <v>39661</v>
      </c>
      <c r="B23" s="19">
        <v>98.827801827801821</v>
      </c>
      <c r="C23" s="19">
        <v>113.31212121212121</v>
      </c>
    </row>
    <row r="24" spans="1:3" x14ac:dyDescent="0.25">
      <c r="A24" s="4">
        <v>39692</v>
      </c>
      <c r="B24" s="19">
        <v>101.41708754208754</v>
      </c>
      <c r="C24" s="19">
        <v>116.76666666666665</v>
      </c>
    </row>
    <row r="25" spans="1:3" x14ac:dyDescent="0.25">
      <c r="A25" s="4">
        <v>39722</v>
      </c>
      <c r="B25" s="19">
        <v>99.737433862433861</v>
      </c>
      <c r="C25" s="19">
        <v>117.16060606060607</v>
      </c>
    </row>
    <row r="26" spans="1:3" x14ac:dyDescent="0.25">
      <c r="A26" s="4">
        <v>39753</v>
      </c>
      <c r="B26" s="19">
        <v>106.58928571428571</v>
      </c>
      <c r="C26" s="19">
        <v>117.26060606060605</v>
      </c>
    </row>
    <row r="27" spans="1:3" x14ac:dyDescent="0.25">
      <c r="A27" s="4">
        <v>39783</v>
      </c>
      <c r="B27" s="19">
        <v>110.13095238095237</v>
      </c>
      <c r="C27" s="19">
        <v>114.47272727272728</v>
      </c>
    </row>
    <row r="28" spans="1:3" x14ac:dyDescent="0.25">
      <c r="A28" s="4">
        <v>39814</v>
      </c>
      <c r="B28" s="19">
        <v>108.61666666666667</v>
      </c>
      <c r="C28" s="19">
        <v>115.15670995670996</v>
      </c>
    </row>
    <row r="29" spans="1:3" x14ac:dyDescent="0.25">
      <c r="A29" s="4">
        <v>39845</v>
      </c>
      <c r="B29" s="19">
        <v>105.81666666666666</v>
      </c>
      <c r="C29" s="19">
        <v>117.90115440115439</v>
      </c>
    </row>
    <row r="30" spans="1:3" x14ac:dyDescent="0.25">
      <c r="A30" s="4">
        <v>39873</v>
      </c>
      <c r="B30" s="19">
        <v>107.52499999999999</v>
      </c>
      <c r="C30" s="19">
        <v>119.15873015873017</v>
      </c>
    </row>
    <row r="31" spans="1:3" x14ac:dyDescent="0.25">
      <c r="A31" s="4">
        <v>39904</v>
      </c>
      <c r="B31" s="19">
        <v>103.52499999999999</v>
      </c>
      <c r="C31" s="19">
        <v>118.88888888888887</v>
      </c>
    </row>
    <row r="32" spans="1:3" x14ac:dyDescent="0.25">
      <c r="A32" s="4">
        <v>39934</v>
      </c>
      <c r="B32" s="19">
        <v>107.88055555555555</v>
      </c>
      <c r="C32" s="19">
        <v>119.57777777777778</v>
      </c>
    </row>
    <row r="33" spans="1:3" x14ac:dyDescent="0.25">
      <c r="A33" s="4">
        <v>39965</v>
      </c>
      <c r="B33" s="19">
        <v>106.28888888888889</v>
      </c>
      <c r="C33" s="19">
        <v>125.45873015873015</v>
      </c>
    </row>
    <row r="34" spans="1:3" x14ac:dyDescent="0.25">
      <c r="A34" s="4">
        <v>39995</v>
      </c>
      <c r="B34" s="19">
        <v>109.82962962962962</v>
      </c>
      <c r="C34" s="19">
        <v>121.40822510822511</v>
      </c>
    </row>
    <row r="35" spans="1:3" x14ac:dyDescent="0.25">
      <c r="A35" s="4">
        <v>40026</v>
      </c>
      <c r="B35" s="19">
        <v>107.44074074074074</v>
      </c>
      <c r="C35" s="19">
        <v>122.14526214526215</v>
      </c>
    </row>
    <row r="36" spans="1:3" x14ac:dyDescent="0.25">
      <c r="A36" s="4">
        <v>40057</v>
      </c>
      <c r="B36" s="19">
        <v>103.33597883597884</v>
      </c>
      <c r="C36" s="19">
        <v>128.95875420875421</v>
      </c>
    </row>
    <row r="37" spans="1:3" x14ac:dyDescent="0.25">
      <c r="A37" s="4">
        <v>40087</v>
      </c>
      <c r="B37" s="19">
        <v>112.41005291005291</v>
      </c>
      <c r="C37" s="19">
        <v>130.17087542087543</v>
      </c>
    </row>
    <row r="38" spans="1:3" x14ac:dyDescent="0.25">
      <c r="A38" s="4">
        <v>40118</v>
      </c>
      <c r="B38" s="19">
        <v>115.32671957671958</v>
      </c>
      <c r="C38" s="19">
        <v>131.31565656565655</v>
      </c>
    </row>
    <row r="39" spans="1:3" x14ac:dyDescent="0.25">
      <c r="A39" s="4">
        <v>40148</v>
      </c>
      <c r="B39" s="19">
        <v>117.3425925925926</v>
      </c>
      <c r="C39" s="19">
        <v>121.7878787878788</v>
      </c>
    </row>
    <row r="40" spans="1:3" x14ac:dyDescent="0.25">
      <c r="A40" s="4">
        <v>40179</v>
      </c>
      <c r="B40" s="19">
        <v>108.24206349206349</v>
      </c>
      <c r="C40" s="19">
        <v>122.34848484848486</v>
      </c>
    </row>
    <row r="41" spans="1:3" x14ac:dyDescent="0.25">
      <c r="A41" s="4">
        <v>40210</v>
      </c>
      <c r="B41" s="19">
        <v>105.15873015873017</v>
      </c>
      <c r="C41" s="19">
        <v>118.2</v>
      </c>
    </row>
    <row r="42" spans="1:3" x14ac:dyDescent="0.25">
      <c r="A42" s="4">
        <v>40238</v>
      </c>
      <c r="B42" s="19">
        <v>106.25595238095237</v>
      </c>
      <c r="C42" s="19">
        <v>124.78333333333335</v>
      </c>
    </row>
    <row r="43" spans="1:3" x14ac:dyDescent="0.25">
      <c r="A43" s="4">
        <v>40269</v>
      </c>
      <c r="B43" s="19">
        <v>110.35119047619048</v>
      </c>
      <c r="C43" s="19">
        <v>122.91296296296298</v>
      </c>
    </row>
    <row r="44" spans="1:3" x14ac:dyDescent="0.25">
      <c r="A44" s="4">
        <v>40299</v>
      </c>
      <c r="B44" s="19">
        <v>108.77976190476191</v>
      </c>
      <c r="C44" s="19">
        <v>124.2962962962963</v>
      </c>
    </row>
    <row r="45" spans="1:3" x14ac:dyDescent="0.25">
      <c r="A45" s="4">
        <v>40330</v>
      </c>
      <c r="B45" s="19">
        <v>110.23809523809524</v>
      </c>
      <c r="C45" s="19">
        <v>113.08796296296298</v>
      </c>
    </row>
    <row r="46" spans="1:3" x14ac:dyDescent="0.25">
      <c r="A46" s="4">
        <v>40360</v>
      </c>
      <c r="B46" s="19">
        <v>108.22023809523809</v>
      </c>
      <c r="C46" s="19">
        <v>116.66666666666667</v>
      </c>
    </row>
    <row r="47" spans="1:3" x14ac:dyDescent="0.25">
      <c r="A47" s="4">
        <v>40391</v>
      </c>
      <c r="B47" s="19">
        <v>107.8287037037037</v>
      </c>
      <c r="C47" s="19">
        <v>187.25</v>
      </c>
    </row>
    <row r="48" spans="1:3" x14ac:dyDescent="0.25">
      <c r="A48" s="4">
        <v>40422</v>
      </c>
      <c r="B48" s="19">
        <v>108.38425925925925</v>
      </c>
      <c r="C48" s="19">
        <v>189.80833333333331</v>
      </c>
    </row>
    <row r="49" spans="1:3" x14ac:dyDescent="0.25">
      <c r="A49" s="4">
        <v>40452</v>
      </c>
      <c r="B49" s="19">
        <v>112.17592592592592</v>
      </c>
      <c r="C49" s="19">
        <v>197.85</v>
      </c>
    </row>
    <row r="50" spans="1:3" x14ac:dyDescent="0.25">
      <c r="A50" s="4">
        <v>40483</v>
      </c>
      <c r="B50" s="19">
        <v>116.30555555555556</v>
      </c>
      <c r="C50" s="19">
        <v>131.10925925925926</v>
      </c>
    </row>
    <row r="51" spans="1:3" x14ac:dyDescent="0.25">
      <c r="A51" s="4">
        <v>40513</v>
      </c>
      <c r="B51" s="19">
        <v>112.41666666666667</v>
      </c>
      <c r="C51" s="19">
        <v>132.23653198653199</v>
      </c>
    </row>
    <row r="52" spans="1:3" x14ac:dyDescent="0.25">
      <c r="A52" s="4">
        <v>40544</v>
      </c>
      <c r="B52" s="19">
        <v>103.91666666666667</v>
      </c>
      <c r="C52" s="19">
        <v>119.52819865319866</v>
      </c>
    </row>
    <row r="53" spans="1:3" x14ac:dyDescent="0.25">
      <c r="A53" s="4">
        <v>40575</v>
      </c>
      <c r="B53" s="19">
        <v>110.75</v>
      </c>
      <c r="C53" s="19">
        <v>118.73560606060607</v>
      </c>
    </row>
    <row r="54" spans="1:3" x14ac:dyDescent="0.25">
      <c r="A54" s="4">
        <v>40603</v>
      </c>
      <c r="B54" s="19">
        <v>116.58333333333333</v>
      </c>
      <c r="C54" s="19">
        <v>121.675</v>
      </c>
    </row>
    <row r="55" spans="1:3" x14ac:dyDescent="0.25">
      <c r="A55" s="4">
        <v>40634</v>
      </c>
      <c r="B55" s="19">
        <v>118.05555555555556</v>
      </c>
      <c r="C55" s="19">
        <v>131.28148148148148</v>
      </c>
    </row>
    <row r="56" spans="1:3" x14ac:dyDescent="0.25">
      <c r="A56" s="4">
        <v>40664</v>
      </c>
      <c r="B56" s="19">
        <v>109.53174603174604</v>
      </c>
      <c r="C56" s="19">
        <v>131.14814814814815</v>
      </c>
    </row>
    <row r="57" spans="1:3" x14ac:dyDescent="0.25">
      <c r="A57" s="4">
        <v>40695</v>
      </c>
      <c r="B57" s="19">
        <v>105.46031746031747</v>
      </c>
      <c r="C57" s="19">
        <v>124.1814814814815</v>
      </c>
    </row>
    <row r="58" spans="1:3" x14ac:dyDescent="0.25">
      <c r="A58" s="4">
        <v>40725</v>
      </c>
      <c r="B58" s="19">
        <v>110.19047619047619</v>
      </c>
      <c r="C58" s="19">
        <v>122</v>
      </c>
    </row>
    <row r="59" spans="1:3" x14ac:dyDescent="0.25">
      <c r="A59" s="4">
        <v>40756</v>
      </c>
      <c r="B59" s="19">
        <v>110.41798941798943</v>
      </c>
      <c r="C59" s="19">
        <v>117.14814814814815</v>
      </c>
    </row>
    <row r="60" spans="1:3" x14ac:dyDescent="0.25">
      <c r="A60" s="4">
        <v>40787</v>
      </c>
      <c r="B60" s="19">
        <v>109.76719576719576</v>
      </c>
      <c r="C60" s="19">
        <v>122.44814814814815</v>
      </c>
    </row>
    <row r="61" spans="1:3" x14ac:dyDescent="0.25">
      <c r="A61" s="4">
        <v>40817</v>
      </c>
      <c r="B61" s="19">
        <v>111.43981481481482</v>
      </c>
      <c r="C61" s="19">
        <v>121.11481481481481</v>
      </c>
    </row>
    <row r="62" spans="1:3" x14ac:dyDescent="0.25">
      <c r="A62" s="4">
        <v>40848</v>
      </c>
      <c r="B62" s="19">
        <v>118.33611111111111</v>
      </c>
      <c r="C62" s="19">
        <v>129.42121212121211</v>
      </c>
    </row>
    <row r="63" spans="1:3" x14ac:dyDescent="0.25">
      <c r="A63" s="4">
        <v>40878</v>
      </c>
      <c r="B63" s="19">
        <v>118.85462962962963</v>
      </c>
      <c r="C63" s="19">
        <v>134.08787878787879</v>
      </c>
    </row>
    <row r="64" spans="1:3" x14ac:dyDescent="0.25">
      <c r="A64" s="4">
        <v>40909</v>
      </c>
      <c r="B64" s="19">
        <v>114.60462962962963</v>
      </c>
      <c r="C64" s="19">
        <v>130.53787878787878</v>
      </c>
    </row>
    <row r="65" spans="1:3" x14ac:dyDescent="0.25">
      <c r="A65" s="4">
        <v>40940</v>
      </c>
      <c r="B65" s="19">
        <v>104.61574074074075</v>
      </c>
      <c r="C65" s="19">
        <v>124.93181818181819</v>
      </c>
    </row>
    <row r="66" spans="1:3" x14ac:dyDescent="0.25">
      <c r="A66" s="4">
        <v>40969</v>
      </c>
      <c r="B66" s="19">
        <v>103.76388888888887</v>
      </c>
      <c r="C66" s="19">
        <v>116.2348484848485</v>
      </c>
    </row>
    <row r="67" spans="1:3" x14ac:dyDescent="0.25">
      <c r="A67" s="4">
        <v>41000</v>
      </c>
      <c r="B67" s="19">
        <v>102.62698412698411</v>
      </c>
      <c r="C67" s="19">
        <v>120.75757575757575</v>
      </c>
    </row>
    <row r="68" spans="1:3" x14ac:dyDescent="0.25">
      <c r="A68" s="4">
        <v>41030</v>
      </c>
      <c r="B68" s="19">
        <v>103.42328042328042</v>
      </c>
      <c r="C68" s="19">
        <v>123.80909090909091</v>
      </c>
    </row>
    <row r="69" spans="1:3" x14ac:dyDescent="0.25">
      <c r="A69" s="4">
        <v>41061</v>
      </c>
      <c r="B69" s="19">
        <v>112.07883597883598</v>
      </c>
      <c r="C69" s="19">
        <v>120.40606060606059</v>
      </c>
    </row>
    <row r="70" spans="1:3" x14ac:dyDescent="0.25">
      <c r="A70" s="4">
        <v>41091</v>
      </c>
      <c r="B70" s="19">
        <v>114.69259259259259</v>
      </c>
      <c r="C70" s="19">
        <v>127.91111111111111</v>
      </c>
    </row>
    <row r="71" spans="1:3" x14ac:dyDescent="0.25">
      <c r="A71" s="4">
        <v>41122</v>
      </c>
      <c r="B71" s="19">
        <v>112.04708994708994</v>
      </c>
      <c r="C71" s="19">
        <v>128.57777777777778</v>
      </c>
    </row>
    <row r="72" spans="1:3" x14ac:dyDescent="0.25">
      <c r="A72" s="4">
        <v>41153</v>
      </c>
      <c r="B72" s="19">
        <v>101.51851851851852</v>
      </c>
      <c r="C72" s="19">
        <v>129.26111111111112</v>
      </c>
    </row>
    <row r="73" spans="1:3" x14ac:dyDescent="0.25">
      <c r="A73" s="4">
        <v>41183</v>
      </c>
      <c r="B73" s="19">
        <v>100.96296296296298</v>
      </c>
      <c r="C73" s="19">
        <v>119.38333333333333</v>
      </c>
    </row>
    <row r="74" spans="1:3" x14ac:dyDescent="0.25">
      <c r="A74" s="4">
        <v>41214</v>
      </c>
      <c r="B74" s="19">
        <v>104.66772486772486</v>
      </c>
      <c r="C74" s="19">
        <v>136.7560606060606</v>
      </c>
    </row>
    <row r="75" spans="1:3" x14ac:dyDescent="0.25">
      <c r="A75" s="4">
        <v>41244</v>
      </c>
      <c r="B75" s="19">
        <v>103.32962962962962</v>
      </c>
      <c r="C75" s="19">
        <v>139.71818181818182</v>
      </c>
    </row>
    <row r="76" spans="1:3" x14ac:dyDescent="0.25">
      <c r="A76" s="4">
        <v>41275</v>
      </c>
      <c r="B76" s="19">
        <v>106.24166666666667</v>
      </c>
      <c r="C76" s="19">
        <v>144.97202797202797</v>
      </c>
    </row>
    <row r="77" spans="1:3" x14ac:dyDescent="0.25">
      <c r="A77" s="4">
        <v>41306</v>
      </c>
      <c r="B77" s="19">
        <v>106.77499999999999</v>
      </c>
      <c r="C77" s="19">
        <v>125.51748251748251</v>
      </c>
    </row>
    <row r="78" spans="1:3" x14ac:dyDescent="0.25">
      <c r="A78" s="4">
        <v>41334</v>
      </c>
      <c r="B78" s="19">
        <v>109.73214285714285</v>
      </c>
      <c r="C78" s="19">
        <v>129.54778554778554</v>
      </c>
    </row>
    <row r="79" spans="1:3" x14ac:dyDescent="0.25">
      <c r="A79" s="4">
        <v>41365</v>
      </c>
      <c r="B79" s="19">
        <v>104.05714285714286</v>
      </c>
      <c r="C79" s="19">
        <v>124.81818181818181</v>
      </c>
    </row>
    <row r="80" spans="1:3" x14ac:dyDescent="0.25">
      <c r="A80" s="4">
        <v>41395</v>
      </c>
      <c r="B80" s="19">
        <v>102.29956709956711</v>
      </c>
      <c r="C80" s="19">
        <v>123.36363636363637</v>
      </c>
    </row>
    <row r="81" spans="1:3" x14ac:dyDescent="0.25">
      <c r="A81" s="4">
        <v>41426</v>
      </c>
      <c r="B81" s="19">
        <v>106.16969696969697</v>
      </c>
      <c r="C81" s="19">
        <v>116.60606060606061</v>
      </c>
    </row>
    <row r="82" spans="1:3" x14ac:dyDescent="0.25">
      <c r="A82" s="4">
        <v>41456</v>
      </c>
      <c r="B82" s="19">
        <v>105</v>
      </c>
      <c r="C82" s="19">
        <v>114.2818181818182</v>
      </c>
    </row>
    <row r="83" spans="1:3" x14ac:dyDescent="0.25">
      <c r="A83" s="4">
        <v>41487</v>
      </c>
      <c r="B83" s="19">
        <v>104.79924242424242</v>
      </c>
      <c r="C83" s="19">
        <v>112.97878787878788</v>
      </c>
    </row>
    <row r="84" spans="1:3" x14ac:dyDescent="0.25">
      <c r="A84" s="4">
        <v>41518</v>
      </c>
      <c r="B84" s="19">
        <v>100.83387445887446</v>
      </c>
      <c r="C84" s="19">
        <v>116.27171717171717</v>
      </c>
    </row>
    <row r="85" spans="1:3" x14ac:dyDescent="0.25">
      <c r="A85" s="4">
        <v>41548</v>
      </c>
      <c r="B85" s="19">
        <v>111.47023809523809</v>
      </c>
      <c r="C85" s="19">
        <v>119.05050505050504</v>
      </c>
    </row>
    <row r="86" spans="1:3" x14ac:dyDescent="0.25">
      <c r="A86" s="4">
        <v>41579</v>
      </c>
      <c r="B86" s="19">
        <v>112.86190476190477</v>
      </c>
      <c r="C86" s="19">
        <v>121.07323232323233</v>
      </c>
    </row>
    <row r="87" spans="1:3" x14ac:dyDescent="0.25">
      <c r="A87" s="4">
        <v>41609</v>
      </c>
      <c r="B87" s="19">
        <v>110.62380952380953</v>
      </c>
      <c r="C87" s="19">
        <v>122.19545454545454</v>
      </c>
    </row>
    <row r="88" spans="1:3" x14ac:dyDescent="0.25">
      <c r="A88" s="4">
        <v>41640</v>
      </c>
      <c r="B88" s="19">
        <v>98.846031746031755</v>
      </c>
      <c r="C88" s="19">
        <v>134.83181818181819</v>
      </c>
    </row>
    <row r="89" spans="1:3" x14ac:dyDescent="0.25">
      <c r="A89" s="4">
        <v>41671</v>
      </c>
      <c r="B89" s="19">
        <v>98.829365079365076</v>
      </c>
      <c r="C89" s="19">
        <v>136.74848484848485</v>
      </c>
    </row>
    <row r="90" spans="1:3" x14ac:dyDescent="0.25">
      <c r="A90" s="4">
        <v>41699</v>
      </c>
      <c r="B90" s="19">
        <v>106.99786324786326</v>
      </c>
      <c r="C90" s="19">
        <v>137.03896103896102</v>
      </c>
    </row>
    <row r="91" spans="1:3" x14ac:dyDescent="0.25">
      <c r="A91" s="4">
        <v>41730</v>
      </c>
      <c r="B91" s="19">
        <v>111.3423076923077</v>
      </c>
      <c r="C91" s="19">
        <v>126.65201465201464</v>
      </c>
    </row>
    <row r="92" spans="1:3" x14ac:dyDescent="0.25">
      <c r="A92" s="4">
        <v>41760</v>
      </c>
      <c r="B92" s="19">
        <v>109.07715617715617</v>
      </c>
      <c r="C92" s="19">
        <v>123.26739926739928</v>
      </c>
    </row>
    <row r="93" spans="1:3" x14ac:dyDescent="0.25">
      <c r="A93" s="4">
        <v>41791</v>
      </c>
      <c r="B93" s="19">
        <v>99.518181818181816</v>
      </c>
      <c r="C93" s="19">
        <v>119.04914529914531</v>
      </c>
    </row>
    <row r="94" spans="1:3" x14ac:dyDescent="0.25">
      <c r="A94" s="4">
        <v>41821</v>
      </c>
      <c r="B94" s="19">
        <v>99.544107744107748</v>
      </c>
      <c r="C94" s="19">
        <v>118.17735042735042</v>
      </c>
    </row>
    <row r="95" spans="1:3" x14ac:dyDescent="0.25">
      <c r="A95" s="4">
        <v>41852</v>
      </c>
      <c r="B95" s="19">
        <v>98.559259259259264</v>
      </c>
      <c r="C95" s="19">
        <v>122.1377233877234</v>
      </c>
    </row>
    <row r="96" spans="1:3" x14ac:dyDescent="0.25">
      <c r="A96" s="4">
        <v>41883</v>
      </c>
      <c r="B96" s="19">
        <v>106.15925925925926</v>
      </c>
      <c r="C96" s="19">
        <v>125.55011655011656</v>
      </c>
    </row>
    <row r="97" spans="1:3" x14ac:dyDescent="0.25">
      <c r="A97" s="4">
        <v>41913</v>
      </c>
      <c r="B97" s="19">
        <v>108.96666666666665</v>
      </c>
      <c r="C97" s="19">
        <v>124.78088578088578</v>
      </c>
    </row>
    <row r="98" spans="1:3" x14ac:dyDescent="0.25">
      <c r="A98" s="4">
        <v>41944</v>
      </c>
      <c r="B98" s="19">
        <v>113.61481481481481</v>
      </c>
      <c r="C98" s="19">
        <v>126.35897435897436</v>
      </c>
    </row>
    <row r="99" spans="1:3" x14ac:dyDescent="0.25">
      <c r="A99" s="4">
        <v>41974</v>
      </c>
      <c r="B99" s="19">
        <v>110.57592592592592</v>
      </c>
      <c r="C99" s="19">
        <v>125.11324786324786</v>
      </c>
    </row>
    <row r="100" spans="1:3" x14ac:dyDescent="0.25">
      <c r="A100" s="4">
        <v>42005</v>
      </c>
      <c r="B100" s="19">
        <v>110.60016835016835</v>
      </c>
      <c r="C100" s="19">
        <v>126.50485625485625</v>
      </c>
    </row>
    <row r="101" spans="1:3" x14ac:dyDescent="0.25">
      <c r="A101" s="4">
        <v>42036</v>
      </c>
      <c r="B101" s="19">
        <v>108.68535353535354</v>
      </c>
      <c r="C101" s="19">
        <v>124.14588189588191</v>
      </c>
    </row>
    <row r="102" spans="1:3" x14ac:dyDescent="0.25">
      <c r="A102" s="4">
        <v>42064</v>
      </c>
      <c r="B102" s="19">
        <v>110.62979797979797</v>
      </c>
      <c r="C102" s="19">
        <v>139.02782634032633</v>
      </c>
    </row>
    <row r="103" spans="1:3" x14ac:dyDescent="0.25">
      <c r="A103" s="4">
        <v>42095</v>
      </c>
      <c r="B103" s="19">
        <v>105.53888888888889</v>
      </c>
      <c r="C103" s="19">
        <v>133.75509906759905</v>
      </c>
    </row>
    <row r="104" spans="1:3" x14ac:dyDescent="0.25">
      <c r="A104" s="4">
        <v>42125</v>
      </c>
      <c r="B104" s="19">
        <v>105.1574074074074</v>
      </c>
      <c r="C104" s="19">
        <v>141.62689393939394</v>
      </c>
    </row>
    <row r="105" spans="1:3" x14ac:dyDescent="0.25">
      <c r="A105" s="4">
        <v>42156</v>
      </c>
      <c r="B105" s="19">
        <v>102.36700336700336</v>
      </c>
      <c r="C105" s="19">
        <v>131.32828282828282</v>
      </c>
    </row>
    <row r="106" spans="1:3" x14ac:dyDescent="0.25">
      <c r="A106" s="4">
        <v>42186</v>
      </c>
      <c r="B106" s="19">
        <v>105.33367003367005</v>
      </c>
      <c r="C106" s="19">
        <v>139.08119658119656</v>
      </c>
    </row>
    <row r="107" spans="1:3" x14ac:dyDescent="0.25">
      <c r="A107" s="4">
        <v>42217</v>
      </c>
      <c r="B107" s="19">
        <v>103.18181818181817</v>
      </c>
      <c r="C107" s="19">
        <v>125.8084693084693</v>
      </c>
    </row>
    <row r="108" spans="1:3" x14ac:dyDescent="0.25">
      <c r="A108" s="4">
        <v>42248</v>
      </c>
      <c r="B108" s="19">
        <v>99.777777777777771</v>
      </c>
      <c r="C108" s="19">
        <v>125.22910422910422</v>
      </c>
    </row>
    <row r="109" spans="1:3" x14ac:dyDescent="0.25">
      <c r="A109" s="4">
        <v>42278</v>
      </c>
      <c r="B109" s="19">
        <v>95.07037037037037</v>
      </c>
      <c r="C109" s="19">
        <v>119.76756576756577</v>
      </c>
    </row>
    <row r="110" spans="1:3" x14ac:dyDescent="0.25">
      <c r="A110" s="4">
        <v>42309</v>
      </c>
      <c r="B110" s="19">
        <v>94.270370370370358</v>
      </c>
      <c r="C110" s="19">
        <v>125.15140415140415</v>
      </c>
    </row>
    <row r="111" spans="1:3" x14ac:dyDescent="0.25">
      <c r="A111" s="4">
        <v>42339</v>
      </c>
      <c r="B111" s="19">
        <v>95.025925925925932</v>
      </c>
      <c r="C111" s="19">
        <v>126.5982905982906</v>
      </c>
    </row>
    <row r="112" spans="1:3" x14ac:dyDescent="0.25">
      <c r="A112" s="4">
        <v>42370</v>
      </c>
      <c r="B112" s="19">
        <v>96.366666666666674</v>
      </c>
      <c r="C112" s="19">
        <v>126.97863247863246</v>
      </c>
    </row>
    <row r="113" spans="1:3" x14ac:dyDescent="0.25">
      <c r="A113" s="4">
        <v>42401</v>
      </c>
      <c r="B113" s="19">
        <v>100.02222222222223</v>
      </c>
      <c r="C113" s="19">
        <v>130.7136752136752</v>
      </c>
    </row>
    <row r="114" spans="1:3" x14ac:dyDescent="0.25">
      <c r="A114" s="4">
        <v>42430</v>
      </c>
      <c r="B114" s="19">
        <v>102.15555555555557</v>
      </c>
      <c r="C114" s="19">
        <v>125.01282051282051</v>
      </c>
    </row>
    <row r="115" spans="1:3" x14ac:dyDescent="0.25">
      <c r="A115" s="4">
        <v>42461</v>
      </c>
      <c r="B115" s="19">
        <v>104.08888888888889</v>
      </c>
      <c r="C115" s="19">
        <v>124.94716394716396</v>
      </c>
    </row>
    <row r="116" spans="1:3" x14ac:dyDescent="0.25">
      <c r="A116" s="4">
        <v>42491</v>
      </c>
      <c r="B116" s="19">
        <v>101.49629629629629</v>
      </c>
      <c r="C116" s="19">
        <v>118.61616161616162</v>
      </c>
    </row>
    <row r="117" spans="1:3" x14ac:dyDescent="0.25">
      <c r="A117" s="4">
        <v>42522</v>
      </c>
      <c r="B117" s="19">
        <v>101.55690235690236</v>
      </c>
      <c r="C117" s="19">
        <v>124.1888111888112</v>
      </c>
    </row>
    <row r="118" spans="1:3" x14ac:dyDescent="0.25">
      <c r="A118" s="4">
        <v>42552</v>
      </c>
      <c r="B118" s="19">
        <v>101.60690235690235</v>
      </c>
      <c r="C118" s="19">
        <v>123.25446775446774</v>
      </c>
    </row>
    <row r="119" spans="1:3" x14ac:dyDescent="0.25">
      <c r="A119" s="4">
        <v>42583</v>
      </c>
      <c r="B119" s="19">
        <v>109.87470862470862</v>
      </c>
      <c r="C119" s="19">
        <v>123.45726495726497</v>
      </c>
    </row>
    <row r="120" spans="1:3" x14ac:dyDescent="0.25">
      <c r="A120" s="4">
        <v>42614</v>
      </c>
      <c r="B120" s="19">
        <v>112.70299145299145</v>
      </c>
      <c r="C120" s="19">
        <v>123.22649572649573</v>
      </c>
    </row>
    <row r="121" spans="1:3" x14ac:dyDescent="0.25">
      <c r="A121" s="4">
        <v>42644</v>
      </c>
      <c r="B121" s="19">
        <v>113.57420357420358</v>
      </c>
      <c r="C121" s="19">
        <v>125.82051282051282</v>
      </c>
    </row>
    <row r="122" spans="1:3" x14ac:dyDescent="0.25">
      <c r="A122" s="4">
        <v>42675</v>
      </c>
      <c r="B122" s="19">
        <v>103.54343434343434</v>
      </c>
      <c r="C122" s="19">
        <v>128.88034188034186</v>
      </c>
    </row>
    <row r="123" spans="1:3" x14ac:dyDescent="0.25">
      <c r="A123" s="4">
        <v>42705</v>
      </c>
      <c r="B123" s="19">
        <v>103.98787878787878</v>
      </c>
      <c r="C123" s="19">
        <v>129.89957264957266</v>
      </c>
    </row>
    <row r="124" spans="1:3" x14ac:dyDescent="0.25">
      <c r="A124" s="4">
        <v>42736</v>
      </c>
      <c r="B124" s="19">
        <v>102.23030303030303</v>
      </c>
      <c r="C124" s="19">
        <v>128.05555555555554</v>
      </c>
    </row>
    <row r="125" spans="1:3" x14ac:dyDescent="0.25">
      <c r="A125" s="4">
        <v>42767</v>
      </c>
      <c r="B125" s="19">
        <v>105.26363636363637</v>
      </c>
      <c r="C125" s="19">
        <v>124.1111111111111</v>
      </c>
    </row>
    <row r="126" spans="1:3" x14ac:dyDescent="0.25">
      <c r="A126" s="4">
        <v>42795</v>
      </c>
      <c r="B126" s="19">
        <v>104.90000000000002</v>
      </c>
      <c r="C126" s="19">
        <v>115.99444444444445</v>
      </c>
    </row>
    <row r="127" spans="1:3" x14ac:dyDescent="0.25">
      <c r="A127" s="4">
        <v>42826</v>
      </c>
      <c r="B127" s="19">
        <v>106.53636363636365</v>
      </c>
      <c r="C127" s="19">
        <v>117.48181818181818</v>
      </c>
    </row>
    <row r="128" spans="1:3" x14ac:dyDescent="0.25">
      <c r="A128" s="4">
        <v>42856</v>
      </c>
      <c r="B128" s="19">
        <v>104.42424242424242</v>
      </c>
      <c r="C128" s="19">
        <v>124.31515151515151</v>
      </c>
    </row>
    <row r="129" spans="1:3" x14ac:dyDescent="0.25">
      <c r="A129" s="4">
        <v>42887</v>
      </c>
      <c r="B129" s="19">
        <v>102.73659673659672</v>
      </c>
      <c r="C129" s="19">
        <v>125.33333333333333</v>
      </c>
    </row>
    <row r="130" spans="1:3" x14ac:dyDescent="0.25">
      <c r="A130" s="4">
        <v>42917</v>
      </c>
      <c r="B130" s="19">
        <v>100.009324009324</v>
      </c>
      <c r="C130" s="19">
        <v>123.51262626262626</v>
      </c>
    </row>
    <row r="131" spans="1:3" x14ac:dyDescent="0.25">
      <c r="A131" s="4">
        <v>42948</v>
      </c>
      <c r="B131" s="19">
        <v>99.388111888111894</v>
      </c>
      <c r="C131" s="19">
        <v>121.51262626262626</v>
      </c>
    </row>
    <row r="132" spans="1:3" x14ac:dyDescent="0.25">
      <c r="A132" s="4">
        <v>42979</v>
      </c>
      <c r="B132" s="19">
        <v>95.106060606060609</v>
      </c>
      <c r="C132" s="19">
        <v>125.79700854700855</v>
      </c>
    </row>
    <row r="133" spans="1:3" x14ac:dyDescent="0.25">
      <c r="A133" s="4">
        <v>43009</v>
      </c>
      <c r="B133" s="19">
        <v>93.196969696969703</v>
      </c>
      <c r="C133" s="19">
        <v>125.43589743589745</v>
      </c>
    </row>
    <row r="134" spans="1:3" x14ac:dyDescent="0.25">
      <c r="A134" s="4">
        <v>43040</v>
      </c>
      <c r="B134" s="19">
        <v>94.242424242424249</v>
      </c>
      <c r="C134" s="19">
        <v>125.30769230769231</v>
      </c>
    </row>
    <row r="135" spans="1:3" x14ac:dyDescent="0.25">
      <c r="A135" s="4">
        <v>43070</v>
      </c>
      <c r="B135" s="19">
        <v>94.787878787878796</v>
      </c>
      <c r="C135" s="19">
        <v>128.84798534798534</v>
      </c>
    </row>
    <row r="136" spans="1:3" x14ac:dyDescent="0.25">
      <c r="A136" s="4">
        <v>43101</v>
      </c>
      <c r="B136" s="19">
        <v>94.606060606060609</v>
      </c>
      <c r="C136" s="19">
        <v>131.10439560439559</v>
      </c>
    </row>
    <row r="137" spans="1:3" x14ac:dyDescent="0.25">
      <c r="A137" s="4">
        <v>43132</v>
      </c>
      <c r="B137" s="19">
        <v>100.7878787878788</v>
      </c>
      <c r="C137" s="19">
        <v>130.47069597069597</v>
      </c>
    </row>
    <row r="138" spans="1:3" x14ac:dyDescent="0.25">
      <c r="A138" s="4">
        <v>43160</v>
      </c>
      <c r="B138" s="19">
        <v>101.57575757575758</v>
      </c>
      <c r="C138" s="19">
        <v>129.70662670662671</v>
      </c>
    </row>
    <row r="139" spans="1:3" x14ac:dyDescent="0.25">
      <c r="A139" s="4">
        <v>43191</v>
      </c>
      <c r="B139" s="19">
        <v>103.22727272727273</v>
      </c>
      <c r="C139" s="19">
        <v>133.16450216450218</v>
      </c>
    </row>
    <row r="140" spans="1:3" x14ac:dyDescent="0.25">
      <c r="A140" s="4">
        <v>43221</v>
      </c>
      <c r="B140" s="19">
        <v>96.439393939393938</v>
      </c>
      <c r="C140" s="19">
        <v>129.13153513153512</v>
      </c>
    </row>
    <row r="141" spans="1:3" x14ac:dyDescent="0.25">
      <c r="A141" s="4">
        <v>43252</v>
      </c>
      <c r="B141" s="19">
        <v>94.872727272727275</v>
      </c>
      <c r="C141" s="19">
        <v>127.03052503052504</v>
      </c>
    </row>
    <row r="142" spans="1:3" x14ac:dyDescent="0.25">
      <c r="A142" s="4">
        <v>43282</v>
      </c>
      <c r="B142" s="19">
        <v>95.295804195804195</v>
      </c>
      <c r="C142" s="19">
        <v>119.29059829059828</v>
      </c>
    </row>
    <row r="143" spans="1:3" x14ac:dyDescent="0.25">
      <c r="A143" s="4">
        <v>43313</v>
      </c>
      <c r="B143" s="19">
        <v>95.44731934731935</v>
      </c>
      <c r="C143" s="19">
        <v>123.9965811965812</v>
      </c>
    </row>
    <row r="144" spans="1:3" x14ac:dyDescent="0.25">
      <c r="A144" s="4">
        <v>43344</v>
      </c>
      <c r="B144" s="19">
        <v>94.347319347319342</v>
      </c>
      <c r="C144" s="19">
        <v>116.38547008547009</v>
      </c>
    </row>
    <row r="145" spans="1:3" x14ac:dyDescent="0.25">
      <c r="A145" s="4">
        <v>43374</v>
      </c>
      <c r="B145" s="19">
        <v>93.890909090909076</v>
      </c>
      <c r="C145" s="19">
        <v>114.55</v>
      </c>
    </row>
    <row r="146" spans="1:3" x14ac:dyDescent="0.25">
      <c r="A146" s="4">
        <v>43405</v>
      </c>
      <c r="B146" s="19">
        <v>95.8</v>
      </c>
      <c r="C146" s="19">
        <v>110.18434343434343</v>
      </c>
    </row>
    <row r="147" spans="1:3" x14ac:dyDescent="0.25">
      <c r="A147" s="4">
        <v>43435</v>
      </c>
      <c r="B147" s="19">
        <v>94.911111111111111</v>
      </c>
      <c r="C147" s="19">
        <v>114.22280497280497</v>
      </c>
    </row>
    <row r="148" spans="1:3" x14ac:dyDescent="0.25">
      <c r="A148" s="4">
        <v>43466</v>
      </c>
      <c r="B148" s="19">
        <v>93.851851851851848</v>
      </c>
      <c r="C148" s="19">
        <v>150.38947163947162</v>
      </c>
    </row>
    <row r="149" spans="1:3" x14ac:dyDescent="0.25">
      <c r="A149" s="4">
        <v>43497</v>
      </c>
      <c r="B149" s="19">
        <v>94.851851851851848</v>
      </c>
      <c r="C149" s="19">
        <v>156.56623931623929</v>
      </c>
    </row>
    <row r="150" spans="1:3" x14ac:dyDescent="0.25">
      <c r="A150" s="4">
        <v>43525</v>
      </c>
      <c r="B150" s="19">
        <v>96.207407407407416</v>
      </c>
      <c r="C150" s="19">
        <v>156.58333333333334</v>
      </c>
    </row>
    <row r="151" spans="1:3" x14ac:dyDescent="0.25">
      <c r="A151" s="4">
        <v>43556</v>
      </c>
      <c r="B151" s="19">
        <v>99.133333333333326</v>
      </c>
      <c r="C151" s="19">
        <v>121.45959595959596</v>
      </c>
    </row>
    <row r="152" spans="1:3" x14ac:dyDescent="0.25">
      <c r="A152" s="4">
        <v>43586</v>
      </c>
      <c r="B152" s="19">
        <v>98.012121212121215</v>
      </c>
      <c r="C152" s="19">
        <v>115.27583527583528</v>
      </c>
    </row>
    <row r="153" spans="1:3" x14ac:dyDescent="0.25">
      <c r="A153" s="4">
        <v>43617</v>
      </c>
      <c r="B153" s="19">
        <v>95.878787878787875</v>
      </c>
      <c r="C153" s="19">
        <v>118.08694638694639</v>
      </c>
    </row>
    <row r="154" spans="1:3" x14ac:dyDescent="0.25">
      <c r="A154" s="4">
        <v>43647</v>
      </c>
      <c r="B154" s="19">
        <v>94.636363636363626</v>
      </c>
      <c r="C154" s="19">
        <v>123.12735042735044</v>
      </c>
    </row>
    <row r="155" spans="1:3" x14ac:dyDescent="0.25">
      <c r="A155" s="4">
        <v>43678</v>
      </c>
      <c r="B155" s="19">
        <v>91.324242424242414</v>
      </c>
      <c r="C155" s="19">
        <v>150.78333333333333</v>
      </c>
    </row>
    <row r="156" spans="1:3" x14ac:dyDescent="0.25">
      <c r="A156" s="4">
        <v>43709</v>
      </c>
      <c r="B156" s="19">
        <v>91.990909090909099</v>
      </c>
      <c r="C156" s="19">
        <v>153.29761904761904</v>
      </c>
    </row>
    <row r="157" spans="1:3" x14ac:dyDescent="0.25">
      <c r="A157" s="4">
        <v>43739</v>
      </c>
      <c r="B157" s="19">
        <v>91.133333333333326</v>
      </c>
      <c r="C157" s="19">
        <v>153.43650793650792</v>
      </c>
    </row>
    <row r="158" spans="1:3" x14ac:dyDescent="0.25">
      <c r="A158" s="4">
        <v>43770</v>
      </c>
      <c r="B158" s="19">
        <v>91.536363636363646</v>
      </c>
      <c r="C158" s="19">
        <v>123.96428571428572</v>
      </c>
    </row>
    <row r="159" spans="1:3" x14ac:dyDescent="0.25">
      <c r="A159" s="4">
        <v>43800</v>
      </c>
      <c r="B159" s="19">
        <v>97.293939393939397</v>
      </c>
      <c r="C159" s="19">
        <v>117.30555555555556</v>
      </c>
    </row>
    <row r="160" spans="1:3" x14ac:dyDescent="0.25">
      <c r="A160" s="4">
        <v>43831</v>
      </c>
      <c r="B160" s="19">
        <v>98.454545454545453</v>
      </c>
      <c r="C160" s="19">
        <v>113.14444444444445</v>
      </c>
    </row>
    <row r="161" spans="1:3" x14ac:dyDescent="0.25">
      <c r="A161" s="4">
        <v>43862</v>
      </c>
      <c r="B161" s="19">
        <v>96.784848484848496</v>
      </c>
      <c r="C161" s="19">
        <v>111.69494949494948</v>
      </c>
    </row>
    <row r="162" spans="1:3" x14ac:dyDescent="0.25">
      <c r="A162" s="4">
        <v>43891</v>
      </c>
      <c r="B162" s="19">
        <v>94.784848484848496</v>
      </c>
      <c r="C162" s="19">
        <v>111.98787878787878</v>
      </c>
    </row>
    <row r="163" spans="1:3" x14ac:dyDescent="0.25">
      <c r="A163" s="4">
        <v>43922</v>
      </c>
      <c r="B163" s="19">
        <v>92.124242424242425</v>
      </c>
      <c r="C163" s="19">
        <v>112.59343434343435</v>
      </c>
    </row>
    <row r="164" spans="1:3" x14ac:dyDescent="0.25">
      <c r="A164" s="4">
        <v>43952</v>
      </c>
      <c r="B164" s="19">
        <v>94.430303030303023</v>
      </c>
      <c r="C164" s="19">
        <v>113.15404040404042</v>
      </c>
    </row>
    <row r="165" spans="1:3" x14ac:dyDescent="0.25">
      <c r="A165" s="4">
        <v>43983</v>
      </c>
      <c r="B165" s="19">
        <v>93.884848484848476</v>
      </c>
      <c r="C165" s="19">
        <v>114.33585858585859</v>
      </c>
    </row>
    <row r="166" spans="1:3" x14ac:dyDescent="0.25">
      <c r="A166" s="4">
        <v>44013</v>
      </c>
      <c r="B166" s="19">
        <v>95.305361305361302</v>
      </c>
      <c r="C166" s="19">
        <v>125.38744588744589</v>
      </c>
    </row>
    <row r="167" spans="1:3" x14ac:dyDescent="0.25">
      <c r="A167" s="4">
        <v>44044</v>
      </c>
      <c r="B167" s="19">
        <v>96.002331002331005</v>
      </c>
      <c r="C167" s="19">
        <v>130.83189033189032</v>
      </c>
    </row>
    <row r="168" spans="1:3" x14ac:dyDescent="0.25">
      <c r="A168" s="4">
        <v>44075</v>
      </c>
      <c r="B168" s="19">
        <v>96.206876456876458</v>
      </c>
      <c r="C168" s="19">
        <v>128.9126984126984</v>
      </c>
    </row>
    <row r="169" spans="1:3" x14ac:dyDescent="0.25">
      <c r="A169" s="4">
        <v>44105</v>
      </c>
      <c r="B169" s="19">
        <v>96.136363636363626</v>
      </c>
      <c r="C169" s="19">
        <v>121.46581196581197</v>
      </c>
    </row>
    <row r="170" spans="1:3" x14ac:dyDescent="0.25">
      <c r="A170" s="4">
        <v>44136</v>
      </c>
      <c r="B170" s="19">
        <v>95.3</v>
      </c>
      <c r="C170" s="19">
        <v>126.09914529914529</v>
      </c>
    </row>
    <row r="171" spans="1:3" x14ac:dyDescent="0.25">
      <c r="A171" s="4">
        <v>44166</v>
      </c>
      <c r="B171" s="19">
        <v>95.772222222222226</v>
      </c>
      <c r="C171" s="19">
        <v>130.93675213675212</v>
      </c>
    </row>
    <row r="172" spans="1:3" x14ac:dyDescent="0.25">
      <c r="A172" s="4">
        <v>44197</v>
      </c>
      <c r="B172" s="19">
        <v>97.307936507936503</v>
      </c>
      <c r="C172" s="19">
        <v>133.09059829059828</v>
      </c>
    </row>
    <row r="173" spans="1:3" x14ac:dyDescent="0.25">
      <c r="A173" s="4">
        <v>44228</v>
      </c>
      <c r="B173" s="19">
        <v>107.2958152958153</v>
      </c>
      <c r="C173" s="19">
        <v>127.51282051282051</v>
      </c>
    </row>
    <row r="174" spans="1:3" x14ac:dyDescent="0.25">
      <c r="A174" s="4">
        <v>44256</v>
      </c>
      <c r="B174" s="19">
        <v>102.92207792207792</v>
      </c>
      <c r="C174" s="19">
        <v>127.48076923076923</v>
      </c>
    </row>
    <row r="175" spans="1:3" x14ac:dyDescent="0.25">
      <c r="A175" s="4">
        <v>44287</v>
      </c>
      <c r="B175" s="19">
        <v>102.48484848484848</v>
      </c>
      <c r="C175" s="19">
        <v>128.05952380952382</v>
      </c>
    </row>
    <row r="176" spans="1:3" x14ac:dyDescent="0.25">
      <c r="A176" s="4">
        <v>44317</v>
      </c>
      <c r="B176" s="19">
        <v>92.484848484848484</v>
      </c>
      <c r="C176" s="19">
        <v>127.44413919413921</v>
      </c>
    </row>
    <row r="177" spans="1:3" x14ac:dyDescent="0.25">
      <c r="A177" s="4">
        <v>44348</v>
      </c>
      <c r="B177" s="19">
        <v>92.603030303030309</v>
      </c>
      <c r="C177" s="19">
        <v>122.22191697191697</v>
      </c>
    </row>
    <row r="178" spans="1:3" x14ac:dyDescent="0.25">
      <c r="A178" s="4">
        <v>44378</v>
      </c>
      <c r="B178" s="19">
        <v>92.687878787878788</v>
      </c>
      <c r="C178" s="19">
        <v>116.02777777777779</v>
      </c>
    </row>
    <row r="179" spans="1:3" x14ac:dyDescent="0.25">
      <c r="A179" s="4">
        <v>44409</v>
      </c>
      <c r="B179" s="19">
        <v>91.649999999999991</v>
      </c>
      <c r="C179" s="19">
        <v>116.05341880341881</v>
      </c>
    </row>
    <row r="180" spans="1:3" x14ac:dyDescent="0.25">
      <c r="A180" s="4">
        <v>44440</v>
      </c>
      <c r="B180" s="19">
        <v>91.440909090909088</v>
      </c>
      <c r="C180" s="19">
        <v>116.80341880341881</v>
      </c>
    </row>
    <row r="181" spans="1:3" x14ac:dyDescent="0.25">
      <c r="A181" s="4">
        <v>44470</v>
      </c>
      <c r="B181" s="19">
        <v>94.813131313131308</v>
      </c>
      <c r="C181" s="19">
        <v>123.3931623931624</v>
      </c>
    </row>
    <row r="182" spans="1:3" x14ac:dyDescent="0.25">
      <c r="A182" s="4">
        <v>44501</v>
      </c>
      <c r="B182" s="19">
        <v>95.457070707070713</v>
      </c>
      <c r="C182" s="19">
        <v>123.5982905982906</v>
      </c>
    </row>
    <row r="183" spans="1:3" x14ac:dyDescent="0.25">
      <c r="A183" s="4">
        <v>44531</v>
      </c>
      <c r="B183" s="19">
        <v>98.588383838383848</v>
      </c>
      <c r="C183" s="19">
        <v>130.26495726495727</v>
      </c>
    </row>
    <row r="184" spans="1:3" x14ac:dyDescent="0.25">
      <c r="A184" s="4">
        <v>44562</v>
      </c>
      <c r="B184" s="19">
        <v>96.919191919191917</v>
      </c>
      <c r="C184" s="19">
        <v>120.87801087801087</v>
      </c>
    </row>
    <row r="185" spans="1:3" x14ac:dyDescent="0.25">
      <c r="A185" s="4">
        <v>44593</v>
      </c>
      <c r="B185" s="19">
        <v>99.043771043771031</v>
      </c>
      <c r="C185" s="19">
        <v>120.32323232323233</v>
      </c>
    </row>
    <row r="186" spans="1:3" x14ac:dyDescent="0.25">
      <c r="A186" s="4">
        <v>44621</v>
      </c>
      <c r="B186" s="19">
        <v>97.932659932659931</v>
      </c>
      <c r="C186" s="19">
        <v>116.82323232323232</v>
      </c>
    </row>
    <row r="187" spans="1:3" x14ac:dyDescent="0.25">
      <c r="A187" s="4">
        <v>44652</v>
      </c>
      <c r="B187" s="19">
        <v>95</v>
      </c>
      <c r="C187" s="19">
        <v>130.83838383838383</v>
      </c>
    </row>
    <row r="188" spans="1:3" x14ac:dyDescent="0.25">
      <c r="A188" s="4">
        <v>44682</v>
      </c>
      <c r="B188" s="19">
        <v>95.881481481481487</v>
      </c>
      <c r="C188" s="19">
        <v>136.75</v>
      </c>
    </row>
    <row r="189" spans="1:3" x14ac:dyDescent="0.25">
      <c r="A189" s="4">
        <v>44713</v>
      </c>
      <c r="B189" s="19">
        <v>94.770370370370372</v>
      </c>
      <c r="C189" s="19">
        <v>135.35101010101008</v>
      </c>
    </row>
    <row r="190" spans="1:3" x14ac:dyDescent="0.25">
      <c r="A190" s="4">
        <v>44743</v>
      </c>
      <c r="B190" s="19">
        <v>96.5</v>
      </c>
      <c r="C190" s="19">
        <v>121.61767676767677</v>
      </c>
    </row>
    <row r="191" spans="1:3" x14ac:dyDescent="0.25">
      <c r="A191" s="4">
        <v>44774</v>
      </c>
      <c r="B191" s="19">
        <v>91.581481481481489</v>
      </c>
      <c r="C191" s="19">
        <v>113.88787878787879</v>
      </c>
    </row>
    <row r="192" spans="1:3" x14ac:dyDescent="0.25">
      <c r="A192" s="4">
        <v>44805</v>
      </c>
      <c r="B192" s="19">
        <v>91.514814814814812</v>
      </c>
      <c r="C192" s="19">
        <v>113.111655011655</v>
      </c>
    </row>
    <row r="193" spans="1:3" x14ac:dyDescent="0.25">
      <c r="A193" s="4">
        <v>44835</v>
      </c>
      <c r="B193" s="19">
        <v>87.488888888888894</v>
      </c>
      <c r="C193" s="19">
        <v>120.70213120213121</v>
      </c>
    </row>
    <row r="194" spans="1:3" x14ac:dyDescent="0.25">
      <c r="A194" s="4">
        <v>44866</v>
      </c>
      <c r="B194" s="19">
        <v>87.540740740740759</v>
      </c>
      <c r="C194" s="19">
        <v>120.0930402930403</v>
      </c>
    </row>
    <row r="195" spans="1:3" x14ac:dyDescent="0.25">
      <c r="A195" s="4">
        <v>44896</v>
      </c>
      <c r="B195" s="19">
        <v>85.092255892255892</v>
      </c>
      <c r="C195" s="19">
        <v>117.83896103896105</v>
      </c>
    </row>
    <row r="196" spans="1:3" x14ac:dyDescent="0.25">
      <c r="A196" s="4">
        <v>44927</v>
      </c>
      <c r="B196" s="19">
        <v>85.5030303030303</v>
      </c>
      <c r="C196" s="19">
        <v>110.18181818181817</v>
      </c>
    </row>
    <row r="197" spans="1:3" x14ac:dyDescent="0.25">
      <c r="A197" s="4">
        <v>44958</v>
      </c>
      <c r="B197" s="19">
        <v>84.821548821548831</v>
      </c>
      <c r="C197" s="19">
        <v>108.12424242424242</v>
      </c>
    </row>
    <row r="198" spans="1:3" x14ac:dyDescent="0.25">
      <c r="A198" s="4">
        <v>44986</v>
      </c>
      <c r="B198" s="19">
        <v>86.37373737373737</v>
      </c>
      <c r="C198" s="19">
        <v>105.03333333333332</v>
      </c>
    </row>
    <row r="199" spans="1:3" x14ac:dyDescent="0.25">
      <c r="A199" s="4">
        <v>45017</v>
      </c>
      <c r="B199" s="19">
        <v>86.777777777777786</v>
      </c>
      <c r="C199" s="19">
        <v>110.94444444444444</v>
      </c>
    </row>
    <row r="200" spans="1:3" x14ac:dyDescent="0.25">
      <c r="A200" s="4">
        <v>45047</v>
      </c>
      <c r="B200" s="19">
        <v>86.325925925925915</v>
      </c>
      <c r="C200" s="19">
        <v>116.81313131313131</v>
      </c>
    </row>
    <row r="201" spans="1:3" x14ac:dyDescent="0.25">
      <c r="A201" s="4">
        <v>45078</v>
      </c>
      <c r="B201" s="19">
        <v>91.788888888888891</v>
      </c>
      <c r="C201" s="19">
        <v>123.6010101010101</v>
      </c>
    </row>
    <row r="202" spans="1:3" x14ac:dyDescent="0.25">
      <c r="A202" s="4">
        <v>45108</v>
      </c>
      <c r="B202" s="19">
        <v>91.5</v>
      </c>
      <c r="C202" s="19">
        <v>116.59595959595958</v>
      </c>
    </row>
    <row r="203" spans="1:3" x14ac:dyDescent="0.25">
      <c r="A203" s="4">
        <v>45139</v>
      </c>
      <c r="B203" s="19">
        <v>93.493939393939399</v>
      </c>
      <c r="C203" s="19">
        <v>114.42929292929291</v>
      </c>
    </row>
    <row r="204" spans="1:3" x14ac:dyDescent="0.25">
      <c r="A204" s="4">
        <v>45170</v>
      </c>
      <c r="B204" s="19">
        <v>89.90303030303032</v>
      </c>
      <c r="C204" s="19">
        <v>114.02272727272727</v>
      </c>
    </row>
    <row r="205" spans="1:3" x14ac:dyDescent="0.25">
      <c r="A205" s="4">
        <v>45200</v>
      </c>
      <c r="B205" s="19">
        <v>89.818181818181827</v>
      </c>
      <c r="C205" s="19">
        <v>111.5378787878788</v>
      </c>
    </row>
    <row r="206" spans="1:3" x14ac:dyDescent="0.25">
      <c r="A206" s="4">
        <v>45231</v>
      </c>
      <c r="B206" s="19">
        <v>91.840909090909079</v>
      </c>
      <c r="C206" s="19">
        <v>118.23232323232322</v>
      </c>
    </row>
    <row r="207" spans="1:3" x14ac:dyDescent="0.25">
      <c r="A207" s="4">
        <v>45261</v>
      </c>
      <c r="B207" s="19">
        <v>89.113636363636374</v>
      </c>
      <c r="C207" s="19">
        <v>117.04215229215227</v>
      </c>
    </row>
    <row r="208" spans="1:3" x14ac:dyDescent="0.25">
      <c r="A208" s="4">
        <v>45292</v>
      </c>
      <c r="B208" s="19">
        <v>88.765151515151516</v>
      </c>
      <c r="C208" s="19">
        <v>119.48760683760683</v>
      </c>
    </row>
    <row r="209" spans="1:3" x14ac:dyDescent="0.25">
      <c r="A209" s="4">
        <v>45323</v>
      </c>
      <c r="B209" s="19">
        <v>92.143356643356654</v>
      </c>
      <c r="C209" s="19">
        <v>114.46410256410256</v>
      </c>
    </row>
    <row r="210" spans="1:3" x14ac:dyDescent="0.25">
      <c r="A210" s="4">
        <v>45352</v>
      </c>
      <c r="B210" s="19">
        <v>93.931235431235436</v>
      </c>
      <c r="C210" s="19">
        <v>116.84871794871795</v>
      </c>
    </row>
    <row r="211" spans="1:3" x14ac:dyDescent="0.25">
      <c r="A211" s="4">
        <v>45383</v>
      </c>
      <c r="B211" s="19">
        <v>96.128205128205124</v>
      </c>
      <c r="C211" s="19">
        <v>127.44871794871794</v>
      </c>
    </row>
    <row r="212" spans="1:3" x14ac:dyDescent="0.25">
      <c r="A212" s="4">
        <v>45413</v>
      </c>
      <c r="B212" s="19">
        <v>94.027777777777771</v>
      </c>
      <c r="C212" s="19">
        <v>123.68181818181819</v>
      </c>
    </row>
    <row r="213" spans="1:3" x14ac:dyDescent="0.25">
      <c r="A213" s="4">
        <v>45444</v>
      </c>
      <c r="B213" s="19">
        <v>93.524747474747485</v>
      </c>
      <c r="C213" s="19">
        <v>119.62626262626263</v>
      </c>
    </row>
    <row r="214" spans="1:3" x14ac:dyDescent="0.25">
      <c r="A214" s="4">
        <v>45474</v>
      </c>
      <c r="B214" s="19">
        <v>99.468803418803418</v>
      </c>
      <c r="C214" s="19">
        <v>108.63908313908314</v>
      </c>
    </row>
    <row r="215" spans="1:3" x14ac:dyDescent="0.25">
      <c r="A215" s="4">
        <v>45505</v>
      </c>
      <c r="B215" s="19">
        <v>95.207692307692312</v>
      </c>
      <c r="C215" s="19">
        <v>109.84615384615385</v>
      </c>
    </row>
    <row r="216" spans="1:3" x14ac:dyDescent="0.25">
      <c r="A216" s="4">
        <v>45536</v>
      </c>
      <c r="B216" s="19">
        <v>94.771328671328661</v>
      </c>
      <c r="C216" s="19">
        <v>110.28632478632478</v>
      </c>
    </row>
    <row r="217" spans="1:3" x14ac:dyDescent="0.25">
      <c r="A217" s="4">
        <v>45566</v>
      </c>
      <c r="B217" s="19">
        <v>83.584848484848479</v>
      </c>
      <c r="C217" s="19">
        <v>122.30683760683762</v>
      </c>
    </row>
    <row r="218" spans="1:3" x14ac:dyDescent="0.25">
      <c r="A218" s="4">
        <v>45597</v>
      </c>
      <c r="B218" s="19">
        <v>84.225589225589218</v>
      </c>
      <c r="C218" s="19">
        <v>123.0974358974359</v>
      </c>
    </row>
    <row r="219" spans="1:3" x14ac:dyDescent="0.25">
      <c r="A219" s="4">
        <v>45627</v>
      </c>
      <c r="B219" s="19">
        <v>85.161952861952869</v>
      </c>
      <c r="C219" s="19">
        <v>126.50769230769231</v>
      </c>
    </row>
    <row r="220" spans="1:3" x14ac:dyDescent="0.25">
      <c r="A220" s="4">
        <v>45658</v>
      </c>
      <c r="B220" s="19">
        <v>90.474074074074068</v>
      </c>
      <c r="C220" s="19">
        <v>116.47435897435896</v>
      </c>
    </row>
    <row r="221" spans="1:3" x14ac:dyDescent="0.25">
      <c r="A221" s="4">
        <v>45689</v>
      </c>
      <c r="B221" s="19">
        <v>93.220512820512809</v>
      </c>
      <c r="C221" s="19">
        <v>115.87062937062937</v>
      </c>
    </row>
    <row r="222" spans="1:3" x14ac:dyDescent="0.25">
      <c r="A222" s="4">
        <v>45717</v>
      </c>
      <c r="B222" s="19">
        <v>92.223543123543138</v>
      </c>
      <c r="C222" s="19">
        <v>110.67099567099568</v>
      </c>
    </row>
    <row r="223" spans="1:3" x14ac:dyDescent="0.25">
      <c r="A223" s="4">
        <v>45748</v>
      </c>
      <c r="B223" s="19">
        <v>88.179098679098686</v>
      </c>
      <c r="C223" s="19">
        <v>118.25988455988458</v>
      </c>
    </row>
    <row r="224" spans="1:3" x14ac:dyDescent="0.25">
      <c r="A224" s="4">
        <v>45778</v>
      </c>
      <c r="B224" s="19">
        <v>84.964646464646464</v>
      </c>
      <c r="C224" s="19">
        <v>118.51746031746033</v>
      </c>
    </row>
    <row r="225" spans="1:3" x14ac:dyDescent="0.25">
      <c r="A225" s="4">
        <v>45809</v>
      </c>
      <c r="B225" s="19">
        <v>85.800505050505066</v>
      </c>
      <c r="C225" s="19">
        <v>120.75555555555555</v>
      </c>
    </row>
    <row r="226" spans="1:3" x14ac:dyDescent="0.25">
      <c r="A226" s="4">
        <v>45839</v>
      </c>
      <c r="B226" s="19">
        <v>87.593434343434353</v>
      </c>
      <c r="C226" s="19">
        <v>116.8</v>
      </c>
    </row>
    <row r="227" spans="1:3" x14ac:dyDescent="0.25">
      <c r="A227" s="4">
        <v>45870</v>
      </c>
      <c r="B227" s="19">
        <v>87.681818181818187</v>
      </c>
      <c r="C227" s="19">
        <v>115.60769230769232</v>
      </c>
    </row>
    <row r="228" spans="1:3" x14ac:dyDescent="0.25">
      <c r="A228" s="4">
        <v>45901</v>
      </c>
      <c r="B228" s="19">
        <v>86.776262626262621</v>
      </c>
      <c r="C228" s="19">
        <v>120.77435897435898</v>
      </c>
    </row>
    <row r="229" spans="1:3" x14ac:dyDescent="0.25">
      <c r="A229" s="4">
        <v>45931</v>
      </c>
      <c r="B229" s="19">
        <v>86.520370370370372</v>
      </c>
      <c r="C229" s="19">
        <v>118.40293040293039</v>
      </c>
    </row>
    <row r="230" spans="1:3" x14ac:dyDescent="0.25">
      <c r="A230" s="4">
        <v>45962</v>
      </c>
      <c r="B230" s="19">
        <v>86.459259259259241</v>
      </c>
      <c r="C230" s="19">
        <v>150.05079365079365</v>
      </c>
    </row>
    <row r="231" spans="1:3" x14ac:dyDescent="0.25">
      <c r="A231" s="4">
        <v>45992</v>
      </c>
      <c r="B231" s="19">
        <v>86.680471380471374</v>
      </c>
      <c r="C231" s="19">
        <v>151.51233211233213</v>
      </c>
    </row>
    <row r="232" spans="1:3" x14ac:dyDescent="0.25">
      <c r="A232" s="4">
        <v>46023</v>
      </c>
      <c r="B232" s="19">
        <v>86.395571095571086</v>
      </c>
      <c r="C232" s="19">
        <v>155.28888888888889</v>
      </c>
    </row>
    <row r="233" spans="1:3" x14ac:dyDescent="0.25">
      <c r="A233" s="4">
        <v>46054</v>
      </c>
      <c r="B233" s="19">
        <v>84.337995337995338</v>
      </c>
      <c r="C233" s="19">
        <v>126.69047619047619</v>
      </c>
    </row>
    <row r="234" spans="1:3" x14ac:dyDescent="0.25">
      <c r="A234" s="4">
        <v>46082</v>
      </c>
      <c r="B234" s="19">
        <v>83.916783216783216</v>
      </c>
      <c r="C234" s="19">
        <v>127.89560439560439</v>
      </c>
    </row>
    <row r="235" spans="1:3" x14ac:dyDescent="0.25">
      <c r="A235" s="4">
        <v>46113</v>
      </c>
      <c r="B235" s="19">
        <v>85.067424242424238</v>
      </c>
      <c r="C235" s="19">
        <v>122.16269841269842</v>
      </c>
    </row>
    <row r="236" spans="1:3" x14ac:dyDescent="0.25">
      <c r="A236" s="4">
        <v>46143</v>
      </c>
      <c r="B236" s="19">
        <v>86.279545454545442</v>
      </c>
      <c r="C236" s="19">
        <v>116.47222222222223</v>
      </c>
    </row>
    <row r="237" spans="1:3" x14ac:dyDescent="0.25">
      <c r="A237" s="4"/>
    </row>
    <row r="238" spans="1:3" x14ac:dyDescent="0.25">
      <c r="A238" s="4"/>
    </row>
    <row r="239" spans="1:3" x14ac:dyDescent="0.25">
      <c r="A239" s="4"/>
    </row>
    <row r="240" spans="1:3" x14ac:dyDescent="0.25">
      <c r="A240" s="4" t="s">
        <v>60</v>
      </c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A2A1-3FA5-455F-A0AE-24473A8A7783}">
  <sheetPr>
    <tabColor rgb="FFD8E6E8"/>
  </sheetPr>
  <dimension ref="A1:B129"/>
  <sheetViews>
    <sheetView workbookViewId="0">
      <selection activeCell="A129" sqref="A129"/>
    </sheetView>
  </sheetViews>
  <sheetFormatPr defaultRowHeight="15" x14ac:dyDescent="0.25"/>
  <cols>
    <col min="1" max="1" width="13.42578125" style="4" customWidth="1"/>
    <col min="2" max="2" width="23.7109375" bestFit="1" customWidth="1"/>
  </cols>
  <sheetData>
    <row r="1" spans="1:2" x14ac:dyDescent="0.25">
      <c r="A1" s="27" t="s">
        <v>110</v>
      </c>
      <c r="B1" s="3"/>
    </row>
    <row r="2" spans="1:2" x14ac:dyDescent="0.25">
      <c r="A2" s="4" t="s">
        <v>57</v>
      </c>
      <c r="B2" t="s">
        <v>157</v>
      </c>
    </row>
    <row r="3" spans="1:2" x14ac:dyDescent="0.25">
      <c r="A3" s="4">
        <v>42370</v>
      </c>
    </row>
    <row r="4" spans="1:2" x14ac:dyDescent="0.25">
      <c r="A4" s="4">
        <v>42401</v>
      </c>
    </row>
    <row r="5" spans="1:2" x14ac:dyDescent="0.25">
      <c r="A5" s="4">
        <v>42430</v>
      </c>
      <c r="B5" s="13">
        <v>0.10506024721531428</v>
      </c>
    </row>
    <row r="6" spans="1:2" x14ac:dyDescent="0.25">
      <c r="A6" s="4">
        <v>42461</v>
      </c>
      <c r="B6" s="13">
        <v>9.6279173304161123E-2</v>
      </c>
    </row>
    <row r="7" spans="1:2" x14ac:dyDescent="0.25">
      <c r="A7" s="4">
        <v>42491</v>
      </c>
      <c r="B7" s="13">
        <v>9.098756665516923E-2</v>
      </c>
    </row>
    <row r="8" spans="1:2" x14ac:dyDescent="0.25">
      <c r="A8" s="4">
        <v>42522</v>
      </c>
      <c r="B8" s="13">
        <v>9.3644379764324451E-2</v>
      </c>
    </row>
    <row r="9" spans="1:2" x14ac:dyDescent="0.25">
      <c r="A9" s="4">
        <v>42552</v>
      </c>
      <c r="B9" s="13">
        <v>0.11077727958817163</v>
      </c>
    </row>
    <row r="10" spans="1:2" x14ac:dyDescent="0.25">
      <c r="A10" s="4">
        <v>42583</v>
      </c>
      <c r="B10" s="13">
        <v>0.11718244743307386</v>
      </c>
    </row>
    <row r="11" spans="1:2" x14ac:dyDescent="0.25">
      <c r="A11" s="4">
        <v>42614</v>
      </c>
      <c r="B11" s="13">
        <v>0.12271963399187812</v>
      </c>
    </row>
    <row r="12" spans="1:2" x14ac:dyDescent="0.25">
      <c r="A12" s="4">
        <v>42644</v>
      </c>
      <c r="B12" s="13">
        <v>0.11162931936319054</v>
      </c>
    </row>
    <row r="13" spans="1:2" x14ac:dyDescent="0.25">
      <c r="A13" s="4">
        <v>42675</v>
      </c>
      <c r="B13" s="13">
        <v>0.1112765393594944</v>
      </c>
    </row>
    <row r="14" spans="1:2" x14ac:dyDescent="0.25">
      <c r="A14" s="4">
        <v>42705</v>
      </c>
      <c r="B14" s="13">
        <v>0.11028150188570139</v>
      </c>
    </row>
    <row r="15" spans="1:2" x14ac:dyDescent="0.25">
      <c r="A15" s="4">
        <v>42736</v>
      </c>
      <c r="B15" s="13">
        <v>0.11244044844000266</v>
      </c>
    </row>
    <row r="16" spans="1:2" x14ac:dyDescent="0.25">
      <c r="A16" s="4">
        <v>42767</v>
      </c>
      <c r="B16" s="13">
        <v>0.11618638534327382</v>
      </c>
    </row>
    <row r="17" spans="1:2" x14ac:dyDescent="0.25">
      <c r="A17" s="4">
        <v>42795</v>
      </c>
      <c r="B17" s="13">
        <v>0.11143497538631508</v>
      </c>
    </row>
    <row r="18" spans="1:2" x14ac:dyDescent="0.25">
      <c r="A18" s="4">
        <v>42826</v>
      </c>
      <c r="B18" s="13">
        <v>0.10160310208497757</v>
      </c>
    </row>
    <row r="19" spans="1:2" x14ac:dyDescent="0.25">
      <c r="A19" s="4">
        <v>42856</v>
      </c>
      <c r="B19" s="13">
        <v>0.11873564241079704</v>
      </c>
    </row>
    <row r="20" spans="1:2" x14ac:dyDescent="0.25">
      <c r="A20" s="4">
        <v>42887</v>
      </c>
      <c r="B20" s="13">
        <v>0.12319657909977329</v>
      </c>
    </row>
    <row r="21" spans="1:2" x14ac:dyDescent="0.25">
      <c r="A21" s="4">
        <v>42917</v>
      </c>
      <c r="B21" s="13">
        <v>0.13202432296433392</v>
      </c>
    </row>
    <row r="22" spans="1:2" x14ac:dyDescent="0.25">
      <c r="A22" s="4">
        <v>42948</v>
      </c>
      <c r="B22" s="13">
        <v>0.118287050913915</v>
      </c>
    </row>
    <row r="23" spans="1:2" x14ac:dyDescent="0.25">
      <c r="A23" s="4">
        <v>42979</v>
      </c>
      <c r="B23" s="13">
        <v>0.12745076129144425</v>
      </c>
    </row>
    <row r="24" spans="1:2" x14ac:dyDescent="0.25">
      <c r="A24" s="4">
        <v>43009</v>
      </c>
      <c r="B24" s="13">
        <v>0.12811029616848194</v>
      </c>
    </row>
    <row r="25" spans="1:2" x14ac:dyDescent="0.25">
      <c r="A25" s="4">
        <v>43040</v>
      </c>
      <c r="B25" s="13">
        <v>0.12701806613747404</v>
      </c>
    </row>
    <row r="26" spans="1:2" x14ac:dyDescent="0.25">
      <c r="A26" s="4">
        <v>43070</v>
      </c>
      <c r="B26" s="13">
        <v>0.12391672324617219</v>
      </c>
    </row>
    <row r="27" spans="1:2" x14ac:dyDescent="0.25">
      <c r="A27" s="4">
        <v>43101</v>
      </c>
      <c r="B27" s="13">
        <v>0.13561437484381167</v>
      </c>
    </row>
    <row r="28" spans="1:2" x14ac:dyDescent="0.25">
      <c r="A28" s="4">
        <v>43132</v>
      </c>
      <c r="B28" s="13">
        <v>0.15395194753082261</v>
      </c>
    </row>
    <row r="29" spans="1:2" x14ac:dyDescent="0.25">
      <c r="A29" s="4">
        <v>43160</v>
      </c>
      <c r="B29" s="13">
        <v>0.16858756073795114</v>
      </c>
    </row>
    <row r="30" spans="1:2" x14ac:dyDescent="0.25">
      <c r="A30" s="4">
        <v>43191</v>
      </c>
      <c r="B30" s="13">
        <v>0.17602783663606211</v>
      </c>
    </row>
    <row r="31" spans="1:2" x14ac:dyDescent="0.25">
      <c r="A31" s="4">
        <v>43221</v>
      </c>
      <c r="B31" s="13">
        <v>0.17397394026211846</v>
      </c>
    </row>
    <row r="32" spans="1:2" x14ac:dyDescent="0.25">
      <c r="A32" s="4">
        <v>43252</v>
      </c>
      <c r="B32" s="13">
        <v>0.16966445624399759</v>
      </c>
    </row>
    <row r="33" spans="1:2" x14ac:dyDescent="0.25">
      <c r="A33" s="4">
        <v>43282</v>
      </c>
      <c r="B33" s="13">
        <v>0.16774253923043939</v>
      </c>
    </row>
    <row r="34" spans="1:2" x14ac:dyDescent="0.25">
      <c r="A34" s="4">
        <v>43313</v>
      </c>
      <c r="B34" s="13">
        <v>0.17170612338160587</v>
      </c>
    </row>
    <row r="35" spans="1:2" x14ac:dyDescent="0.25">
      <c r="A35" s="4">
        <v>43344</v>
      </c>
      <c r="B35" s="13">
        <v>0.16865720097784478</v>
      </c>
    </row>
    <row r="36" spans="1:2" x14ac:dyDescent="0.25">
      <c r="A36" s="4">
        <v>43374</v>
      </c>
      <c r="B36" s="13">
        <v>0.16033843091993907</v>
      </c>
    </row>
    <row r="37" spans="1:2" x14ac:dyDescent="0.25">
      <c r="A37" s="4">
        <v>43405</v>
      </c>
      <c r="B37" s="13">
        <v>0.15927172474563633</v>
      </c>
    </row>
    <row r="38" spans="1:2" x14ac:dyDescent="0.25">
      <c r="A38" s="4">
        <v>43435</v>
      </c>
      <c r="B38" s="13">
        <v>0.17224451309489394</v>
      </c>
    </row>
    <row r="39" spans="1:2" x14ac:dyDescent="0.25">
      <c r="A39" s="4">
        <v>43466</v>
      </c>
      <c r="B39" s="13">
        <v>0.19072870581233195</v>
      </c>
    </row>
    <row r="40" spans="1:2" x14ac:dyDescent="0.25">
      <c r="A40" s="4">
        <v>43497</v>
      </c>
      <c r="B40" s="13">
        <v>0.18677696267563584</v>
      </c>
    </row>
    <row r="41" spans="1:2" x14ac:dyDescent="0.25">
      <c r="A41" s="4">
        <v>43525</v>
      </c>
      <c r="B41" s="13">
        <v>0.18375294505785736</v>
      </c>
    </row>
    <row r="42" spans="1:2" x14ac:dyDescent="0.25">
      <c r="A42" s="4">
        <v>43556</v>
      </c>
      <c r="B42" s="13">
        <v>0.17996060676820069</v>
      </c>
    </row>
    <row r="43" spans="1:2" x14ac:dyDescent="0.25">
      <c r="A43" s="4">
        <v>43586</v>
      </c>
      <c r="B43" s="13">
        <v>0.18393666160480274</v>
      </c>
    </row>
    <row r="44" spans="1:2" x14ac:dyDescent="0.25">
      <c r="A44" s="4">
        <v>43617</v>
      </c>
      <c r="B44" s="13">
        <v>0.17568311793072958</v>
      </c>
    </row>
    <row r="45" spans="1:2" x14ac:dyDescent="0.25">
      <c r="A45" s="4">
        <v>43647</v>
      </c>
      <c r="B45" s="13">
        <v>0.17279538163544816</v>
      </c>
    </row>
    <row r="46" spans="1:2" x14ac:dyDescent="0.25">
      <c r="A46" s="4">
        <v>43678</v>
      </c>
      <c r="B46" s="13">
        <v>0.18067630099348264</v>
      </c>
    </row>
    <row r="47" spans="1:2" x14ac:dyDescent="0.25">
      <c r="A47" s="4">
        <v>43709</v>
      </c>
      <c r="B47" s="13">
        <v>0.21413734099878012</v>
      </c>
    </row>
    <row r="48" spans="1:2" x14ac:dyDescent="0.25">
      <c r="A48" s="4">
        <v>43739</v>
      </c>
      <c r="B48" s="13">
        <v>0.22602999850946628</v>
      </c>
    </row>
    <row r="49" spans="1:2" x14ac:dyDescent="0.25">
      <c r="A49" s="4">
        <v>43770</v>
      </c>
      <c r="B49" s="13">
        <v>0.22876852981942619</v>
      </c>
    </row>
    <row r="50" spans="1:2" x14ac:dyDescent="0.25">
      <c r="A50" s="4">
        <v>43800</v>
      </c>
      <c r="B50" s="13">
        <v>0.2055948446199356</v>
      </c>
    </row>
    <row r="51" spans="1:2" x14ac:dyDescent="0.25">
      <c r="A51" s="4">
        <v>43831</v>
      </c>
      <c r="B51" s="13">
        <v>0.21237825846856684</v>
      </c>
    </row>
    <row r="52" spans="1:2" x14ac:dyDescent="0.25">
      <c r="A52" s="4">
        <v>43862</v>
      </c>
      <c r="B52" s="13">
        <v>0.21181552419670066</v>
      </c>
    </row>
    <row r="53" spans="1:2" x14ac:dyDescent="0.25">
      <c r="A53" s="4">
        <v>43891</v>
      </c>
      <c r="B53" s="13">
        <v>0.21793927537322688</v>
      </c>
    </row>
    <row r="54" spans="1:2" x14ac:dyDescent="0.25">
      <c r="A54" s="4">
        <v>43922</v>
      </c>
      <c r="B54" s="13">
        <v>0.21905583310743171</v>
      </c>
    </row>
    <row r="55" spans="1:2" x14ac:dyDescent="0.25">
      <c r="A55" s="4">
        <v>43952</v>
      </c>
      <c r="B55" s="13">
        <v>0.22433929884421536</v>
      </c>
    </row>
    <row r="56" spans="1:2" x14ac:dyDescent="0.25">
      <c r="A56" s="4">
        <v>43983</v>
      </c>
      <c r="B56" s="13">
        <v>0.21001898039537659</v>
      </c>
    </row>
    <row r="57" spans="1:2" x14ac:dyDescent="0.25">
      <c r="A57" s="4">
        <v>44013</v>
      </c>
      <c r="B57" s="13">
        <v>0.1956721148886105</v>
      </c>
    </row>
    <row r="58" spans="1:2" x14ac:dyDescent="0.25">
      <c r="A58" s="4">
        <v>44044</v>
      </c>
      <c r="B58" s="13">
        <v>0.19175832368017454</v>
      </c>
    </row>
    <row r="59" spans="1:2" x14ac:dyDescent="0.25">
      <c r="A59" s="4">
        <v>44075</v>
      </c>
      <c r="B59" s="13">
        <v>0.20910246753477266</v>
      </c>
    </row>
    <row r="60" spans="1:2" x14ac:dyDescent="0.25">
      <c r="A60" s="4">
        <v>44105</v>
      </c>
      <c r="B60" s="13">
        <v>0.22213054980023039</v>
      </c>
    </row>
    <row r="61" spans="1:2" x14ac:dyDescent="0.25">
      <c r="A61" s="4">
        <v>44136</v>
      </c>
      <c r="B61" s="13">
        <v>0.2285481738771297</v>
      </c>
    </row>
    <row r="62" spans="1:2" x14ac:dyDescent="0.25">
      <c r="A62" s="4">
        <v>44166</v>
      </c>
      <c r="B62" s="13">
        <v>0.23929051804201454</v>
      </c>
    </row>
    <row r="63" spans="1:2" x14ac:dyDescent="0.25">
      <c r="A63" s="4">
        <v>44197</v>
      </c>
      <c r="B63" s="13">
        <v>0.25008642546632948</v>
      </c>
    </row>
    <row r="64" spans="1:2" x14ac:dyDescent="0.25">
      <c r="A64" s="4">
        <v>44228</v>
      </c>
      <c r="B64" s="13">
        <v>0.25169471334328425</v>
      </c>
    </row>
    <row r="65" spans="1:2" x14ac:dyDescent="0.25">
      <c r="A65" s="4">
        <v>44256</v>
      </c>
      <c r="B65" s="13">
        <v>0.24711017203845762</v>
      </c>
    </row>
    <row r="66" spans="1:2" x14ac:dyDescent="0.25">
      <c r="A66" s="4">
        <v>44287</v>
      </c>
      <c r="B66" s="13">
        <v>0.22867991266788054</v>
      </c>
    </row>
    <row r="67" spans="1:2" x14ac:dyDescent="0.25">
      <c r="A67" s="4">
        <v>44317</v>
      </c>
      <c r="B67" s="13">
        <v>0.21277599366425584</v>
      </c>
    </row>
    <row r="68" spans="1:2" x14ac:dyDescent="0.25">
      <c r="A68" s="4">
        <v>44348</v>
      </c>
      <c r="B68" s="13">
        <v>0.19297864171015414</v>
      </c>
    </row>
    <row r="69" spans="1:2" x14ac:dyDescent="0.25">
      <c r="A69" s="4">
        <v>44378</v>
      </c>
      <c r="B69" s="13">
        <v>0.19632456065421133</v>
      </c>
    </row>
    <row r="70" spans="1:2" x14ac:dyDescent="0.25">
      <c r="A70" s="4">
        <v>44409</v>
      </c>
      <c r="B70" s="13">
        <v>0.20199702604889894</v>
      </c>
    </row>
    <row r="71" spans="1:2" x14ac:dyDescent="0.25">
      <c r="A71" s="4">
        <v>44440</v>
      </c>
      <c r="B71" s="13">
        <v>0.21287666375889472</v>
      </c>
    </row>
    <row r="72" spans="1:2" x14ac:dyDescent="0.25">
      <c r="A72" s="4">
        <v>44470</v>
      </c>
      <c r="B72" s="13">
        <v>0.19927580842426229</v>
      </c>
    </row>
    <row r="73" spans="1:2" x14ac:dyDescent="0.25">
      <c r="A73" s="4">
        <v>44501</v>
      </c>
      <c r="B73" s="13">
        <v>0.20760458354004099</v>
      </c>
    </row>
    <row r="74" spans="1:2" x14ac:dyDescent="0.25">
      <c r="A74" s="4">
        <v>44531</v>
      </c>
      <c r="B74" s="13">
        <v>0.21934228730648653</v>
      </c>
    </row>
    <row r="75" spans="1:2" x14ac:dyDescent="0.25">
      <c r="A75" s="4">
        <v>44562</v>
      </c>
      <c r="B75" s="13">
        <v>0.22261898633561275</v>
      </c>
    </row>
    <row r="76" spans="1:2" x14ac:dyDescent="0.25">
      <c r="A76" s="4">
        <v>44593</v>
      </c>
      <c r="B76" s="13">
        <v>0.19618080171257504</v>
      </c>
    </row>
    <row r="77" spans="1:2" x14ac:dyDescent="0.25">
      <c r="A77" s="4">
        <v>44621</v>
      </c>
      <c r="B77" s="13">
        <v>0.16430625807196</v>
      </c>
    </row>
    <row r="78" spans="1:2" x14ac:dyDescent="0.25">
      <c r="A78" s="4">
        <v>44652</v>
      </c>
      <c r="B78" s="13">
        <v>0.15597838563858299</v>
      </c>
    </row>
    <row r="79" spans="1:2" x14ac:dyDescent="0.25">
      <c r="A79" s="4">
        <v>44682</v>
      </c>
      <c r="B79" s="13">
        <v>0.19356292022844368</v>
      </c>
    </row>
    <row r="80" spans="1:2" x14ac:dyDescent="0.25">
      <c r="A80" s="4">
        <v>44713</v>
      </c>
      <c r="B80" s="13">
        <v>0.21517127146331985</v>
      </c>
    </row>
    <row r="81" spans="1:2" x14ac:dyDescent="0.25">
      <c r="A81" s="4">
        <v>44743</v>
      </c>
      <c r="B81" s="13">
        <v>0.22560159037987729</v>
      </c>
    </row>
    <row r="82" spans="1:2" x14ac:dyDescent="0.25">
      <c r="A82" s="4">
        <v>44774</v>
      </c>
      <c r="B82" s="13">
        <v>0.21192067109148138</v>
      </c>
    </row>
    <row r="83" spans="1:2" x14ac:dyDescent="0.25">
      <c r="A83" s="4">
        <v>44805</v>
      </c>
      <c r="B83" s="13">
        <v>0.19338594368773024</v>
      </c>
    </row>
    <row r="84" spans="1:2" x14ac:dyDescent="0.25">
      <c r="A84" s="4">
        <v>44835</v>
      </c>
      <c r="B84" s="13">
        <v>0.18300571942677205</v>
      </c>
    </row>
    <row r="85" spans="1:2" x14ac:dyDescent="0.25">
      <c r="A85" s="4">
        <v>44866</v>
      </c>
      <c r="B85" s="13">
        <v>0.17280152998896084</v>
      </c>
    </row>
    <row r="86" spans="1:2" x14ac:dyDescent="0.25">
      <c r="A86" s="4">
        <v>44896</v>
      </c>
      <c r="B86" s="13">
        <v>0.17800902558520545</v>
      </c>
    </row>
    <row r="87" spans="1:2" x14ac:dyDescent="0.25">
      <c r="A87" s="4">
        <v>44927</v>
      </c>
      <c r="B87" s="13">
        <v>0.17347624435677203</v>
      </c>
    </row>
    <row r="88" spans="1:2" x14ac:dyDescent="0.25">
      <c r="A88" s="4">
        <v>44958</v>
      </c>
      <c r="B88" s="13">
        <v>0.16775168757538061</v>
      </c>
    </row>
    <row r="89" spans="1:2" x14ac:dyDescent="0.25">
      <c r="A89" s="4">
        <v>44986</v>
      </c>
      <c r="B89" s="13">
        <v>0.17437326772660866</v>
      </c>
    </row>
    <row r="90" spans="1:2" x14ac:dyDescent="0.25">
      <c r="A90" s="4">
        <v>45017</v>
      </c>
      <c r="B90" s="13">
        <v>0.18876149663573247</v>
      </c>
    </row>
    <row r="91" spans="1:2" x14ac:dyDescent="0.25">
      <c r="A91" s="4">
        <v>45047</v>
      </c>
      <c r="B91" s="13">
        <v>0.19202235518704747</v>
      </c>
    </row>
    <row r="92" spans="1:2" x14ac:dyDescent="0.25">
      <c r="A92" s="4">
        <v>45078</v>
      </c>
      <c r="B92" s="13">
        <v>0.19305196096002197</v>
      </c>
    </row>
    <row r="93" spans="1:2" x14ac:dyDescent="0.25">
      <c r="A93" s="4">
        <v>45108</v>
      </c>
      <c r="B93" s="13">
        <v>0.19147429105710936</v>
      </c>
    </row>
    <row r="94" spans="1:2" x14ac:dyDescent="0.25">
      <c r="A94" s="4">
        <v>45139</v>
      </c>
      <c r="B94" s="13">
        <v>0.19899443757725588</v>
      </c>
    </row>
    <row r="95" spans="1:2" x14ac:dyDescent="0.25">
      <c r="A95" s="4">
        <v>45170</v>
      </c>
      <c r="B95" s="13">
        <v>0.21015342413923568</v>
      </c>
    </row>
    <row r="96" spans="1:2" x14ac:dyDescent="0.25">
      <c r="A96" s="4">
        <v>45200</v>
      </c>
      <c r="B96" s="13">
        <v>0.23062756207027021</v>
      </c>
    </row>
    <row r="97" spans="1:2" x14ac:dyDescent="0.25">
      <c r="A97" s="4">
        <v>45231</v>
      </c>
      <c r="B97" s="13">
        <v>0.24799256602909839</v>
      </c>
    </row>
    <row r="98" spans="1:2" x14ac:dyDescent="0.25">
      <c r="A98" s="4">
        <v>45261</v>
      </c>
      <c r="B98" s="13">
        <v>0.27820742145975513</v>
      </c>
    </row>
    <row r="99" spans="1:2" x14ac:dyDescent="0.25">
      <c r="A99" s="4">
        <v>45292</v>
      </c>
      <c r="B99" s="13">
        <v>0.27024840754565954</v>
      </c>
    </row>
    <row r="100" spans="1:2" x14ac:dyDescent="0.25">
      <c r="A100" s="4">
        <v>45323</v>
      </c>
      <c r="B100" s="13">
        <v>0.27161919620896496</v>
      </c>
    </row>
    <row r="101" spans="1:2" x14ac:dyDescent="0.25">
      <c r="A101" s="4">
        <v>45352</v>
      </c>
      <c r="B101" s="13">
        <v>0.23851215829848649</v>
      </c>
    </row>
    <row r="102" spans="1:2" x14ac:dyDescent="0.25">
      <c r="A102" s="4">
        <v>45383</v>
      </c>
      <c r="B102" s="13">
        <v>0.22429515634727529</v>
      </c>
    </row>
    <row r="103" spans="1:2" x14ac:dyDescent="0.25">
      <c r="A103" s="4">
        <v>45413</v>
      </c>
      <c r="B103" s="13">
        <v>0.1830162231674026</v>
      </c>
    </row>
    <row r="104" spans="1:2" x14ac:dyDescent="0.25">
      <c r="A104" s="4">
        <v>45444</v>
      </c>
      <c r="B104" s="13">
        <v>0.17922691414632061</v>
      </c>
    </row>
    <row r="105" spans="1:2" x14ac:dyDescent="0.25">
      <c r="A105" s="4">
        <v>45474</v>
      </c>
      <c r="B105" s="13">
        <v>0.17977332989571895</v>
      </c>
    </row>
    <row r="106" spans="1:2" x14ac:dyDescent="0.25">
      <c r="A106" s="4">
        <v>45505</v>
      </c>
      <c r="B106" s="13">
        <v>0.19493003977499199</v>
      </c>
    </row>
    <row r="107" spans="1:2" x14ac:dyDescent="0.25">
      <c r="A107" s="4">
        <v>45536</v>
      </c>
      <c r="B107" s="13">
        <v>0.19272249157896149</v>
      </c>
    </row>
    <row r="108" spans="1:2" x14ac:dyDescent="0.25">
      <c r="A108" s="4">
        <v>45566</v>
      </c>
      <c r="B108" s="13">
        <v>0.19361861766425037</v>
      </c>
    </row>
    <row r="109" spans="1:2" x14ac:dyDescent="0.25">
      <c r="A109" s="4">
        <v>45597</v>
      </c>
      <c r="B109" s="13">
        <v>0.20131262904637989</v>
      </c>
    </row>
    <row r="110" spans="1:2" x14ac:dyDescent="0.25">
      <c r="A110" s="4">
        <v>45627</v>
      </c>
      <c r="B110" s="13">
        <v>0.19510641894003045</v>
      </c>
    </row>
    <row r="111" spans="1:2" x14ac:dyDescent="0.25">
      <c r="A111" s="4">
        <v>45658</v>
      </c>
      <c r="B111" s="13">
        <v>0.18229886161557921</v>
      </c>
    </row>
    <row r="112" spans="1:2" x14ac:dyDescent="0.25">
      <c r="A112" s="4">
        <v>45689</v>
      </c>
      <c r="B112" s="13">
        <v>0.16725894032390512</v>
      </c>
    </row>
    <row r="113" spans="1:2" x14ac:dyDescent="0.25">
      <c r="A113" s="4">
        <v>45717</v>
      </c>
      <c r="B113" s="13">
        <v>0.15464015992734695</v>
      </c>
    </row>
    <row r="114" spans="1:2" x14ac:dyDescent="0.25">
      <c r="A114" s="4">
        <v>45748</v>
      </c>
      <c r="B114" s="13">
        <v>0.16002677373401755</v>
      </c>
    </row>
    <row r="115" spans="1:2" x14ac:dyDescent="0.25">
      <c r="A115" s="4">
        <v>45778</v>
      </c>
      <c r="B115" s="13">
        <v>0.15974197885484426</v>
      </c>
    </row>
    <row r="116" spans="1:2" x14ac:dyDescent="0.25">
      <c r="A116" s="4">
        <v>45809</v>
      </c>
      <c r="B116" s="13">
        <v>0.16308197219483758</v>
      </c>
    </row>
    <row r="117" spans="1:2" x14ac:dyDescent="0.25">
      <c r="A117" s="4">
        <v>45839</v>
      </c>
      <c r="B117" s="13">
        <v>0.15551883284613924</v>
      </c>
    </row>
    <row r="118" spans="1:2" x14ac:dyDescent="0.25">
      <c r="A118" s="4">
        <v>45870</v>
      </c>
      <c r="B118" s="13">
        <v>0.15540029704162642</v>
      </c>
    </row>
    <row r="119" spans="1:2" x14ac:dyDescent="0.25">
      <c r="A119" s="4">
        <v>45901</v>
      </c>
      <c r="B119" s="13">
        <v>0.16083346036952662</v>
      </c>
    </row>
    <row r="120" spans="1:2" x14ac:dyDescent="0.25">
      <c r="A120" s="4">
        <v>45931</v>
      </c>
      <c r="B120" s="13">
        <v>0.18674761104290774</v>
      </c>
    </row>
    <row r="121" spans="1:2" x14ac:dyDescent="0.25">
      <c r="A121" s="4">
        <v>45962</v>
      </c>
      <c r="B121" s="13">
        <v>0.19338645088241188</v>
      </c>
    </row>
    <row r="122" spans="1:2" x14ac:dyDescent="0.25">
      <c r="A122" s="4">
        <v>45992</v>
      </c>
      <c r="B122" s="13">
        <v>0.1891652538827571</v>
      </c>
    </row>
    <row r="123" spans="1:2" x14ac:dyDescent="0.25">
      <c r="A123" s="4">
        <v>46023</v>
      </c>
      <c r="B123" s="13">
        <v>0.17067380713863667</v>
      </c>
    </row>
    <row r="124" spans="1:2" x14ac:dyDescent="0.25">
      <c r="A124" s="4">
        <v>46054</v>
      </c>
      <c r="B124" s="13">
        <v>0.16897709018373255</v>
      </c>
    </row>
    <row r="125" spans="1:2" x14ac:dyDescent="0.25">
      <c r="A125" s="4">
        <v>46082</v>
      </c>
      <c r="B125" s="13">
        <v>0.1818190699094332</v>
      </c>
    </row>
    <row r="126" spans="1:2" x14ac:dyDescent="0.25">
      <c r="A126" s="4">
        <v>46113</v>
      </c>
      <c r="B126" s="13">
        <v>0.1808606127753867</v>
      </c>
    </row>
    <row r="129" spans="1:1" x14ac:dyDescent="0.25">
      <c r="A129" s="4" t="s">
        <v>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F071-8DDB-489B-90F5-156B180CD712}">
  <sheetPr>
    <tabColor rgb="FFD8E6E8"/>
  </sheetPr>
  <dimension ref="A1:E131"/>
  <sheetViews>
    <sheetView workbookViewId="0">
      <selection activeCell="A131" sqref="A131"/>
    </sheetView>
  </sheetViews>
  <sheetFormatPr defaultRowHeight="15" x14ac:dyDescent="0.25"/>
  <cols>
    <col min="2" max="2" width="18.42578125" bestFit="1" customWidth="1"/>
    <col min="3" max="3" width="15.42578125" bestFit="1" customWidth="1"/>
    <col min="4" max="4" width="9.28515625" bestFit="1" customWidth="1"/>
    <col min="5" max="5" width="15.140625" bestFit="1" customWidth="1"/>
  </cols>
  <sheetData>
    <row r="1" spans="1:5" x14ac:dyDescent="0.25">
      <c r="A1" s="3" t="s">
        <v>111</v>
      </c>
    </row>
    <row r="2" spans="1:5" x14ac:dyDescent="0.25">
      <c r="A2" s="3"/>
      <c r="B2" s="3" t="s">
        <v>161</v>
      </c>
    </row>
    <row r="3" spans="1:5" x14ac:dyDescent="0.25">
      <c r="A3" t="s">
        <v>14</v>
      </c>
      <c r="B3" t="s">
        <v>158</v>
      </c>
      <c r="C3" t="s">
        <v>159</v>
      </c>
      <c r="D3" t="s">
        <v>160</v>
      </c>
    </row>
    <row r="4" spans="1:5" s="3" customFormat="1" x14ac:dyDescent="0.25">
      <c r="A4" s="4">
        <v>42370</v>
      </c>
      <c r="B4"/>
      <c r="C4"/>
      <c r="D4"/>
      <c r="E4"/>
    </row>
    <row r="5" spans="1:5" x14ac:dyDescent="0.25">
      <c r="A5" s="4">
        <v>42401</v>
      </c>
      <c r="B5" s="24"/>
      <c r="C5" s="24"/>
      <c r="D5" s="24"/>
      <c r="E5" s="24"/>
    </row>
    <row r="6" spans="1:5" x14ac:dyDescent="0.25">
      <c r="A6" s="4">
        <v>42430</v>
      </c>
      <c r="B6" s="13">
        <v>6.687576766471745E-2</v>
      </c>
      <c r="C6" s="13">
        <v>0.12399907917657503</v>
      </c>
      <c r="D6" s="13">
        <v>0.11040404040404039</v>
      </c>
      <c r="E6" s="24"/>
    </row>
    <row r="7" spans="1:5" x14ac:dyDescent="0.25">
      <c r="A7" s="4">
        <v>42461</v>
      </c>
      <c r="B7" s="13">
        <v>6.3337337451035883E-2</v>
      </c>
      <c r="C7" s="13">
        <v>0.1123848638051342</v>
      </c>
      <c r="D7" s="13">
        <v>0.10883495145631068</v>
      </c>
      <c r="E7" s="24"/>
    </row>
    <row r="8" spans="1:5" x14ac:dyDescent="0.25">
      <c r="A8" s="4">
        <v>42491</v>
      </c>
      <c r="B8" s="13">
        <v>7.4466693407978055E-2</v>
      </c>
      <c r="C8" s="13">
        <v>9.7913663598693815E-2</v>
      </c>
      <c r="D8" s="13">
        <v>0.1065325459580289</v>
      </c>
      <c r="E8" s="24"/>
    </row>
    <row r="9" spans="1:5" x14ac:dyDescent="0.25">
      <c r="A9" s="4">
        <v>42522</v>
      </c>
      <c r="B9" s="13">
        <v>7.1568868955133064E-2</v>
      </c>
      <c r="C9" s="13">
        <v>9.7388351551918204E-2</v>
      </c>
      <c r="D9" s="13">
        <v>0.15163058517371517</v>
      </c>
      <c r="E9" s="24"/>
    </row>
    <row r="10" spans="1:5" x14ac:dyDescent="0.25">
      <c r="A10" s="4">
        <v>42552</v>
      </c>
      <c r="B10" s="13">
        <v>8.6271087621687448E-2</v>
      </c>
      <c r="C10" s="13">
        <v>0.10932631724710933</v>
      </c>
      <c r="D10" s="13">
        <v>0.20862896705073783</v>
      </c>
      <c r="E10" s="24"/>
    </row>
    <row r="11" spans="1:5" x14ac:dyDescent="0.25">
      <c r="A11" s="4">
        <v>42583</v>
      </c>
      <c r="B11" s="13">
        <v>8.3720443636780509E-2</v>
      </c>
      <c r="C11" s="13">
        <v>0.12030102316299844</v>
      </c>
      <c r="D11" s="13">
        <v>0.21406570090722854</v>
      </c>
      <c r="E11" s="24"/>
    </row>
    <row r="12" spans="1:5" x14ac:dyDescent="0.25">
      <c r="A12" s="4">
        <v>42614</v>
      </c>
      <c r="B12" s="13">
        <v>7.7997841337838908E-2</v>
      </c>
      <c r="C12" s="13">
        <v>0.1373808911497971</v>
      </c>
      <c r="D12" s="13">
        <v>0.18146766169154227</v>
      </c>
      <c r="E12" s="24"/>
    </row>
    <row r="13" spans="1:5" x14ac:dyDescent="0.25">
      <c r="A13" s="4">
        <v>42644</v>
      </c>
      <c r="B13" s="13">
        <v>6.7727285335575579E-2</v>
      </c>
      <c r="C13" s="13">
        <v>0.13528551360315602</v>
      </c>
      <c r="D13" s="13">
        <v>0.10583634856022917</v>
      </c>
      <c r="E13" s="24"/>
    </row>
    <row r="14" spans="1:5" x14ac:dyDescent="0.25">
      <c r="A14" s="4">
        <v>42675</v>
      </c>
      <c r="B14" s="13">
        <v>6.6925213096479155E-2</v>
      </c>
      <c r="C14" s="13">
        <v>0.13735389281769778</v>
      </c>
      <c r="D14" s="13">
        <v>8.8911170528817585E-2</v>
      </c>
      <c r="E14" s="24"/>
    </row>
    <row r="15" spans="1:5" x14ac:dyDescent="0.25">
      <c r="A15" s="4">
        <v>42705</v>
      </c>
      <c r="B15" s="13">
        <v>7.5252897453552778E-2</v>
      </c>
      <c r="C15" s="13">
        <v>0.12998716777391495</v>
      </c>
      <c r="D15" s="13">
        <v>8.9374133491780541E-2</v>
      </c>
      <c r="E15" s="24"/>
    </row>
    <row r="16" spans="1:5" x14ac:dyDescent="0.25">
      <c r="A16" s="4">
        <v>42736</v>
      </c>
      <c r="B16" s="13">
        <v>7.6431320842276593E-2</v>
      </c>
      <c r="C16" s="13">
        <v>0.12923354247155319</v>
      </c>
      <c r="D16" s="13">
        <v>0.11623093681917211</v>
      </c>
      <c r="E16" s="24"/>
    </row>
    <row r="17" spans="1:5" x14ac:dyDescent="0.25">
      <c r="A17" s="4">
        <v>42767</v>
      </c>
      <c r="B17" s="13">
        <v>7.5633843325008124E-2</v>
      </c>
      <c r="C17" s="13">
        <v>0.13452129985933642</v>
      </c>
      <c r="D17" s="13">
        <v>0.14030347663321982</v>
      </c>
      <c r="E17" s="24"/>
    </row>
    <row r="18" spans="1:5" x14ac:dyDescent="0.25">
      <c r="A18" s="4">
        <v>42795</v>
      </c>
      <c r="B18" s="13">
        <v>7.016023812428808E-2</v>
      </c>
      <c r="C18" s="13">
        <v>0.12819272960782394</v>
      </c>
      <c r="D18" s="13">
        <v>0.15873209943077463</v>
      </c>
      <c r="E18" s="24"/>
    </row>
    <row r="19" spans="1:5" x14ac:dyDescent="0.25">
      <c r="A19" s="4">
        <v>42826</v>
      </c>
      <c r="B19" s="13">
        <v>6.0638878021841029E-2</v>
      </c>
      <c r="C19" s="13">
        <v>0.11804741683093221</v>
      </c>
      <c r="D19" s="13">
        <v>0.15468402858953492</v>
      </c>
      <c r="E19" s="24"/>
    </row>
    <row r="20" spans="1:5" x14ac:dyDescent="0.25">
      <c r="A20" s="4">
        <v>42856</v>
      </c>
      <c r="B20" s="13">
        <v>7.9713355652913973E-2</v>
      </c>
      <c r="C20" s="13">
        <v>0.13398005357069684</v>
      </c>
      <c r="D20" s="13">
        <v>0.16160772565407708</v>
      </c>
      <c r="E20" s="24"/>
    </row>
    <row r="21" spans="1:5" x14ac:dyDescent="0.25">
      <c r="A21" s="4">
        <v>42887</v>
      </c>
      <c r="B21" s="13">
        <v>9.882114441587514E-2</v>
      </c>
      <c r="C21" s="13">
        <v>0.13472989432053759</v>
      </c>
      <c r="D21" s="13">
        <v>0.13728684696426632</v>
      </c>
      <c r="E21" s="24"/>
    </row>
    <row r="22" spans="1:5" x14ac:dyDescent="0.25">
      <c r="A22" s="4">
        <v>42917</v>
      </c>
      <c r="B22" s="13">
        <v>0.11421198491663259</v>
      </c>
      <c r="C22" s="13">
        <v>0.13940203566681106</v>
      </c>
      <c r="D22" s="13">
        <v>0.15224710876884792</v>
      </c>
      <c r="E22" s="24"/>
    </row>
    <row r="23" spans="1:5" x14ac:dyDescent="0.25">
      <c r="A23" s="4">
        <v>42948</v>
      </c>
      <c r="B23" s="13">
        <v>9.6152290484013511E-2</v>
      </c>
      <c r="C23" s="13">
        <v>0.12241908446163767</v>
      </c>
      <c r="D23" s="13">
        <v>0.18322353974527886</v>
      </c>
      <c r="E23" s="24"/>
    </row>
    <row r="24" spans="1:5" x14ac:dyDescent="0.25">
      <c r="A24" s="4">
        <v>42979</v>
      </c>
      <c r="B24" s="13">
        <v>9.6606835938558969E-2</v>
      </c>
      <c r="C24" s="13">
        <v>0.13895035460992908</v>
      </c>
      <c r="D24" s="13">
        <v>0.17837505489679403</v>
      </c>
      <c r="E24" s="24"/>
    </row>
    <row r="25" spans="1:5" x14ac:dyDescent="0.25">
      <c r="A25" s="4">
        <v>43009</v>
      </c>
      <c r="B25" s="13">
        <v>9.4432690117155507E-2</v>
      </c>
      <c r="C25" s="13">
        <v>0.14673834085536214</v>
      </c>
      <c r="D25" s="13">
        <v>0.13813453685794111</v>
      </c>
      <c r="E25" s="24"/>
    </row>
    <row r="26" spans="1:5" x14ac:dyDescent="0.25">
      <c r="A26" s="4">
        <v>43040</v>
      </c>
      <c r="B26" s="13">
        <v>9.8081790494051635E-2</v>
      </c>
      <c r="C26" s="13">
        <v>0.14441576021020083</v>
      </c>
      <c r="D26" s="13">
        <v>0.11761353738957321</v>
      </c>
      <c r="E26" s="24"/>
    </row>
    <row r="27" spans="1:5" x14ac:dyDescent="0.25">
      <c r="A27" s="4">
        <v>43070</v>
      </c>
      <c r="B27" s="13">
        <v>0.105104262404164</v>
      </c>
      <c r="C27" s="13">
        <v>0.1317322701887593</v>
      </c>
      <c r="D27" s="13">
        <v>0.13761353738957322</v>
      </c>
      <c r="E27" s="24"/>
    </row>
    <row r="28" spans="1:5" x14ac:dyDescent="0.25">
      <c r="A28" s="4">
        <v>43101</v>
      </c>
      <c r="B28" s="13">
        <v>0.12347782673648844</v>
      </c>
      <c r="C28" s="13">
        <v>0.13633369682626842</v>
      </c>
      <c r="D28" s="13">
        <v>0.16988304093567252</v>
      </c>
      <c r="E28" s="24"/>
    </row>
    <row r="29" spans="1:5" x14ac:dyDescent="0.25">
      <c r="A29" s="4">
        <v>43132</v>
      </c>
      <c r="B29" s="13">
        <v>0.16485443418839099</v>
      </c>
      <c r="C29" s="13">
        <v>0.14778917507491554</v>
      </c>
      <c r="D29" s="13">
        <v>0.14722222222222223</v>
      </c>
      <c r="E29" s="24"/>
    </row>
    <row r="30" spans="1:5" x14ac:dyDescent="0.25">
      <c r="A30" s="4">
        <v>43160</v>
      </c>
      <c r="B30" s="13">
        <v>0.17715372883979283</v>
      </c>
      <c r="C30" s="13">
        <v>0.16554840582336922</v>
      </c>
      <c r="D30" s="13">
        <v>0.14880952380952381</v>
      </c>
      <c r="E30" s="24"/>
    </row>
    <row r="31" spans="1:5" x14ac:dyDescent="0.25">
      <c r="A31" s="4">
        <v>43191</v>
      </c>
      <c r="B31" s="13">
        <v>0.17451447986075433</v>
      </c>
      <c r="C31" s="13">
        <v>0.17763889837777933</v>
      </c>
      <c r="D31" s="13">
        <v>0.16547619047619047</v>
      </c>
      <c r="E31" s="24"/>
    </row>
    <row r="32" spans="1:5" x14ac:dyDescent="0.25">
      <c r="A32" s="4">
        <v>43221</v>
      </c>
      <c r="B32" s="13">
        <v>0.14980889613831724</v>
      </c>
      <c r="C32" s="13">
        <v>0.18358602197196169</v>
      </c>
      <c r="D32" s="13">
        <v>0.20819770946353225</v>
      </c>
      <c r="E32" s="24"/>
    </row>
    <row r="33" spans="1:5" x14ac:dyDescent="0.25">
      <c r="A33" s="4">
        <v>43252</v>
      </c>
      <c r="B33" s="13">
        <v>0.12987618138520968</v>
      </c>
      <c r="C33" s="13">
        <v>0.18279378131540189</v>
      </c>
      <c r="D33" s="13">
        <v>0.24507194633776916</v>
      </c>
      <c r="E33" s="24"/>
    </row>
    <row r="34" spans="1:5" x14ac:dyDescent="0.25">
      <c r="A34" s="4">
        <v>43282</v>
      </c>
      <c r="B34" s="13">
        <v>0.12573649953468446</v>
      </c>
      <c r="C34" s="13">
        <v>0.183031315669544</v>
      </c>
      <c r="D34" s="13">
        <v>0.23722880908286717</v>
      </c>
      <c r="E34" s="24"/>
    </row>
    <row r="35" spans="1:5" x14ac:dyDescent="0.25">
      <c r="A35" s="4">
        <v>43313</v>
      </c>
      <c r="B35" s="13">
        <v>0.13903257732149737</v>
      </c>
      <c r="C35" s="13">
        <v>0.18508042360100488</v>
      </c>
      <c r="D35" s="13">
        <v>0.21456901849058715</v>
      </c>
      <c r="E35" s="24"/>
    </row>
    <row r="36" spans="1:5" x14ac:dyDescent="0.25">
      <c r="A36" s="4">
        <v>43344</v>
      </c>
      <c r="B36" s="13">
        <v>0.1454382274998457</v>
      </c>
      <c r="C36" s="13">
        <v>0.18332901426380385</v>
      </c>
      <c r="D36" s="13">
        <v>0.16526737162796465</v>
      </c>
      <c r="E36" s="24"/>
    </row>
    <row r="37" spans="1:5" x14ac:dyDescent="0.25">
      <c r="A37" s="4">
        <v>43374</v>
      </c>
      <c r="B37" s="13">
        <v>0.14778969138977113</v>
      </c>
      <c r="C37" s="13">
        <v>0.16892481324299505</v>
      </c>
      <c r="D37" s="13">
        <v>0.15406288983524755</v>
      </c>
      <c r="E37" s="24"/>
    </row>
    <row r="38" spans="1:5" x14ac:dyDescent="0.25">
      <c r="A38" s="4">
        <v>43405</v>
      </c>
      <c r="B38" s="13">
        <v>0.13874659389090152</v>
      </c>
      <c r="C38" s="13">
        <v>0.17346402582240864</v>
      </c>
      <c r="D38" s="13">
        <v>0.14471544715447154</v>
      </c>
      <c r="E38" s="24"/>
    </row>
    <row r="39" spans="1:5" x14ac:dyDescent="0.25">
      <c r="A39" s="4">
        <v>43435</v>
      </c>
      <c r="B39" s="13">
        <v>0.17023259365853249</v>
      </c>
      <c r="C39" s="13">
        <v>0.16658528782971418</v>
      </c>
      <c r="D39" s="13">
        <v>0.2076388888888889</v>
      </c>
      <c r="E39" s="24"/>
    </row>
    <row r="40" spans="1:5" x14ac:dyDescent="0.25">
      <c r="A40" s="4">
        <v>43466</v>
      </c>
      <c r="B40" s="13">
        <v>0.18616212262587109</v>
      </c>
      <c r="C40" s="13">
        <v>0.18829381142179943</v>
      </c>
      <c r="D40" s="13">
        <v>0.21557539682539684</v>
      </c>
      <c r="E40" s="24"/>
    </row>
    <row r="41" spans="1:5" x14ac:dyDescent="0.25">
      <c r="A41" s="4">
        <v>43497</v>
      </c>
      <c r="B41" s="13">
        <v>0.19566454580721646</v>
      </c>
      <c r="C41" s="13">
        <v>0.17987799496578197</v>
      </c>
      <c r="D41" s="13">
        <v>0.17652777777777781</v>
      </c>
      <c r="E41" s="24"/>
    </row>
    <row r="42" spans="1:5" x14ac:dyDescent="0.25">
      <c r="A42" s="4">
        <v>43525</v>
      </c>
      <c r="B42" s="13">
        <v>0.16681351649984397</v>
      </c>
      <c r="C42" s="13">
        <v>0.19844572317411238</v>
      </c>
      <c r="D42" s="13">
        <v>0.1423352165725047</v>
      </c>
      <c r="E42" s="24"/>
    </row>
    <row r="43" spans="1:5" x14ac:dyDescent="0.25">
      <c r="A43" s="4">
        <v>43556</v>
      </c>
      <c r="B43" s="13">
        <v>0.14522733165814264</v>
      </c>
      <c r="C43" s="13">
        <v>0.19803869770936799</v>
      </c>
      <c r="D43" s="13">
        <v>0.18034691247893744</v>
      </c>
      <c r="E43" s="24"/>
    </row>
    <row r="44" spans="1:5" x14ac:dyDescent="0.25">
      <c r="A44" s="4">
        <v>43586</v>
      </c>
      <c r="B44" s="13">
        <v>0.12473695007504583</v>
      </c>
      <c r="C44" s="13">
        <v>0.20423016705873209</v>
      </c>
      <c r="D44" s="13">
        <v>0.30034691247893747</v>
      </c>
      <c r="E44" s="24"/>
    </row>
    <row r="45" spans="1:5" x14ac:dyDescent="0.25">
      <c r="A45" s="4">
        <v>43617</v>
      </c>
      <c r="B45" s="13">
        <v>0.12304545144541408</v>
      </c>
      <c r="C45" s="13">
        <v>0.19047506114061674</v>
      </c>
      <c r="D45" s="13">
        <v>0.31023391812865497</v>
      </c>
      <c r="E45" s="24"/>
    </row>
    <row r="46" spans="1:5" x14ac:dyDescent="0.25">
      <c r="A46" s="4">
        <v>43647</v>
      </c>
      <c r="B46" s="13">
        <v>0.13413589346862254</v>
      </c>
      <c r="C46" s="13">
        <v>0.18078143000435462</v>
      </c>
      <c r="D46" s="13">
        <v>0.32564102564102565</v>
      </c>
      <c r="E46" s="24"/>
    </row>
    <row r="47" spans="1:5" x14ac:dyDescent="0.25">
      <c r="A47" s="4">
        <v>43678</v>
      </c>
      <c r="B47" s="13">
        <v>0.15873906807179713</v>
      </c>
      <c r="C47" s="13">
        <v>0.18755152303419018</v>
      </c>
      <c r="D47" s="13">
        <v>0.24657125819916517</v>
      </c>
      <c r="E47" s="24"/>
    </row>
    <row r="48" spans="1:5" x14ac:dyDescent="0.25">
      <c r="A48" s="4">
        <v>43709</v>
      </c>
      <c r="B48" s="13">
        <v>0.1702091158808676</v>
      </c>
      <c r="C48" s="13">
        <v>0.21636876793357626</v>
      </c>
      <c r="D48" s="13">
        <v>0.39034415197205896</v>
      </c>
      <c r="E48" s="24"/>
    </row>
    <row r="49" spans="1:5" x14ac:dyDescent="0.25">
      <c r="A49" s="4">
        <v>43739</v>
      </c>
      <c r="B49" s="13">
        <v>0.17526410333986817</v>
      </c>
      <c r="C49" s="13">
        <v>0.23412892217625195</v>
      </c>
      <c r="D49" s="13">
        <v>0.37660788823579522</v>
      </c>
      <c r="E49" s="24"/>
    </row>
    <row r="50" spans="1:5" x14ac:dyDescent="0.25">
      <c r="A50" s="4">
        <v>43770</v>
      </c>
      <c r="B50" s="13">
        <v>0.17592122578155653</v>
      </c>
      <c r="C50" s="13">
        <v>0.23463870693176578</v>
      </c>
      <c r="D50" s="13">
        <v>0.41429834533282811</v>
      </c>
      <c r="E50" s="24"/>
    </row>
    <row r="51" spans="1:5" x14ac:dyDescent="0.25">
      <c r="A51" s="4">
        <v>43800</v>
      </c>
      <c r="B51" s="13">
        <v>0.1695580431740564</v>
      </c>
      <c r="C51" s="13">
        <v>0.2114566835548809</v>
      </c>
      <c r="D51" s="13">
        <v>0.31219211822660098</v>
      </c>
      <c r="E51" s="24"/>
    </row>
    <row r="52" spans="1:5" x14ac:dyDescent="0.25">
      <c r="A52" s="4">
        <v>43831</v>
      </c>
      <c r="B52" s="13">
        <v>0.18451734434538855</v>
      </c>
      <c r="C52" s="13">
        <v>0.21393732132495799</v>
      </c>
      <c r="D52" s="13">
        <v>0.32221718088324258</v>
      </c>
      <c r="E52" s="24"/>
    </row>
    <row r="53" spans="1:5" x14ac:dyDescent="0.25">
      <c r="A53" s="4">
        <v>43862</v>
      </c>
      <c r="B53" s="13">
        <v>0.18268858608814745</v>
      </c>
      <c r="C53" s="13">
        <v>0.20330178572170821</v>
      </c>
      <c r="D53" s="13">
        <v>0.40439251112856772</v>
      </c>
      <c r="E53" s="24"/>
    </row>
    <row r="54" spans="1:5" x14ac:dyDescent="0.25">
      <c r="A54" s="4">
        <v>43891</v>
      </c>
      <c r="B54" s="13">
        <v>0.19003064970316449</v>
      </c>
      <c r="C54" s="13">
        <v>0.21713019645117029</v>
      </c>
      <c r="D54" s="13">
        <v>0.38545311718917374</v>
      </c>
      <c r="E54" s="24"/>
    </row>
    <row r="55" spans="1:5" x14ac:dyDescent="0.25">
      <c r="A55" s="4">
        <v>43922</v>
      </c>
      <c r="B55" s="13">
        <v>0.17699036367877582</v>
      </c>
      <c r="C55" s="13">
        <v>0.21855448430724225</v>
      </c>
      <c r="D55" s="13">
        <v>0.43928086838534597</v>
      </c>
      <c r="E55" s="24"/>
    </row>
    <row r="56" spans="1:5" x14ac:dyDescent="0.25">
      <c r="A56" s="4">
        <v>43952</v>
      </c>
      <c r="B56" s="13">
        <v>0.17754157588628883</v>
      </c>
      <c r="C56" s="13">
        <v>0.23747809971448838</v>
      </c>
      <c r="D56" s="13">
        <v>0.38896103896103895</v>
      </c>
      <c r="E56" s="24"/>
    </row>
    <row r="57" spans="1:5" x14ac:dyDescent="0.25">
      <c r="A57" s="4">
        <v>43983</v>
      </c>
      <c r="B57" s="13">
        <v>0.16077133326778761</v>
      </c>
      <c r="C57" s="13">
        <v>0.22186237101851869</v>
      </c>
      <c r="D57" s="13">
        <v>0.41484487734487735</v>
      </c>
      <c r="E57" s="24"/>
    </row>
    <row r="58" spans="1:5" x14ac:dyDescent="0.25">
      <c r="A58" s="4">
        <v>44013</v>
      </c>
      <c r="B58" s="13">
        <v>0.16030700796147801</v>
      </c>
      <c r="C58" s="13">
        <v>0.20919718389050498</v>
      </c>
      <c r="D58" s="13">
        <v>0.31985653235653233</v>
      </c>
      <c r="E58" s="24"/>
    </row>
    <row r="59" spans="1:5" x14ac:dyDescent="0.25">
      <c r="A59" s="4">
        <v>44044</v>
      </c>
      <c r="B59" s="13">
        <v>0.15807471680693172</v>
      </c>
      <c r="C59" s="13">
        <v>0.20443329371477378</v>
      </c>
      <c r="D59" s="13">
        <v>0.32197293447293446</v>
      </c>
      <c r="E59" s="24"/>
    </row>
    <row r="60" spans="1:5" x14ac:dyDescent="0.25">
      <c r="A60" s="4">
        <v>44075</v>
      </c>
      <c r="B60" s="13">
        <v>0.17263316543343912</v>
      </c>
      <c r="C60" s="13">
        <v>0.2232079863365907</v>
      </c>
      <c r="D60" s="13">
        <v>0.33288563288563289</v>
      </c>
      <c r="E60" s="24"/>
    </row>
    <row r="61" spans="1:5" x14ac:dyDescent="0.25">
      <c r="A61" s="4">
        <v>44105</v>
      </c>
      <c r="B61" s="13">
        <v>0.1859667249509882</v>
      </c>
      <c r="C61" s="13">
        <v>0.2290305748634075</v>
      </c>
      <c r="D61" s="13">
        <v>0.41336138203608086</v>
      </c>
      <c r="E61" s="24"/>
    </row>
    <row r="62" spans="1:5" x14ac:dyDescent="0.25">
      <c r="A62" s="4">
        <v>44136</v>
      </c>
      <c r="B62" s="13">
        <v>0.19663923429807464</v>
      </c>
      <c r="C62" s="13">
        <v>0.2298884635010241</v>
      </c>
      <c r="D62" s="13">
        <v>0.41154893128745984</v>
      </c>
      <c r="E62" s="24"/>
    </row>
    <row r="63" spans="1:5" x14ac:dyDescent="0.25">
      <c r="A63" s="4">
        <v>44166</v>
      </c>
      <c r="B63" s="13">
        <v>0.19794929735873723</v>
      </c>
      <c r="C63" s="13">
        <v>0.24473471161023963</v>
      </c>
      <c r="D63" s="13">
        <v>0.38327512176365036</v>
      </c>
      <c r="E63" s="24"/>
    </row>
    <row r="64" spans="1:5" x14ac:dyDescent="0.25">
      <c r="A64" s="4">
        <v>44197</v>
      </c>
      <c r="B64" s="13">
        <v>0.2259109751355004</v>
      </c>
      <c r="C64" s="13">
        <v>0.2482272836540346</v>
      </c>
      <c r="D64" s="13">
        <v>0.35606770052941766</v>
      </c>
      <c r="E64" s="24"/>
    </row>
    <row r="65" spans="1:5" x14ac:dyDescent="0.25">
      <c r="A65" s="4">
        <v>44228</v>
      </c>
      <c r="B65" s="13">
        <v>0.22756445489901331</v>
      </c>
      <c r="C65" s="13">
        <v>0.25052815714789578</v>
      </c>
      <c r="D65" s="13">
        <v>0.35252160123863746</v>
      </c>
      <c r="E65" s="24"/>
    </row>
    <row r="66" spans="1:5" x14ac:dyDescent="0.25">
      <c r="A66" s="4">
        <v>44256</v>
      </c>
      <c r="B66" s="13">
        <v>0.24445561486823419</v>
      </c>
      <c r="C66" s="13">
        <v>0.23486039579047924</v>
      </c>
      <c r="D66" s="13">
        <v>0.35621783779777721</v>
      </c>
      <c r="E66" s="24"/>
    </row>
    <row r="67" spans="1:5" x14ac:dyDescent="0.25">
      <c r="A67" s="4">
        <v>44287</v>
      </c>
      <c r="B67" s="13">
        <v>0.20053413450999127</v>
      </c>
      <c r="C67" s="13">
        <v>0.23273515138737288</v>
      </c>
      <c r="D67" s="13">
        <v>0.33962213957744752</v>
      </c>
      <c r="E67" s="24"/>
    </row>
    <row r="68" spans="1:5" x14ac:dyDescent="0.25">
      <c r="A68" s="4">
        <v>44317</v>
      </c>
      <c r="B68" s="13">
        <v>0.1922731491649646</v>
      </c>
      <c r="C68" s="13">
        <v>0.21794057213835047</v>
      </c>
      <c r="D68" s="13">
        <v>0.27587294550910452</v>
      </c>
      <c r="E68" s="24"/>
    </row>
    <row r="69" spans="1:5" x14ac:dyDescent="0.25">
      <c r="A69" s="4">
        <v>44348</v>
      </c>
      <c r="B69" s="13">
        <v>0.17843361383010214</v>
      </c>
      <c r="C69" s="13">
        <v>0.19387549200236212</v>
      </c>
      <c r="D69" s="13">
        <v>0.25724973300494752</v>
      </c>
      <c r="E69" s="24"/>
    </row>
    <row r="70" spans="1:5" x14ac:dyDescent="0.25">
      <c r="A70" s="4">
        <v>44378</v>
      </c>
      <c r="B70" s="13">
        <v>0.20277581481274365</v>
      </c>
      <c r="C70" s="13">
        <v>0.19030433776879063</v>
      </c>
      <c r="D70" s="13">
        <v>0.20478371795045933</v>
      </c>
      <c r="E70" s="24"/>
    </row>
    <row r="71" spans="1:5" x14ac:dyDescent="0.25">
      <c r="A71" s="4">
        <v>44409</v>
      </c>
      <c r="B71" s="13">
        <v>0.2143261463309982</v>
      </c>
      <c r="C71" s="13">
        <v>0.19239050556924417</v>
      </c>
      <c r="D71" s="13">
        <v>0.20857159673833814</v>
      </c>
      <c r="E71" s="24"/>
    </row>
    <row r="72" spans="1:5" x14ac:dyDescent="0.25">
      <c r="A72" s="4">
        <v>44440</v>
      </c>
      <c r="B72" s="13">
        <v>0.23148121348606535</v>
      </c>
      <c r="C72" s="13">
        <v>0.19828052497061557</v>
      </c>
      <c r="D72" s="13">
        <v>0.22825680313603022</v>
      </c>
      <c r="E72" s="24"/>
    </row>
    <row r="73" spans="1:5" x14ac:dyDescent="0.25">
      <c r="A73" s="4">
        <v>44470</v>
      </c>
      <c r="B73" s="13">
        <v>0.20789628802332979</v>
      </c>
      <c r="C73" s="13">
        <v>0.1876001134002622</v>
      </c>
      <c r="D73" s="13">
        <v>0.24740794185238632</v>
      </c>
      <c r="E73" s="24"/>
    </row>
    <row r="74" spans="1:5" x14ac:dyDescent="0.25">
      <c r="A74" s="4">
        <v>44501</v>
      </c>
      <c r="B74" s="13">
        <v>0.20543424163244994</v>
      </c>
      <c r="C74" s="13">
        <v>0.18866444895735138</v>
      </c>
      <c r="D74" s="13">
        <v>0.33695203139647584</v>
      </c>
      <c r="E74" s="24"/>
    </row>
    <row r="75" spans="1:5" x14ac:dyDescent="0.25">
      <c r="A75" s="4">
        <v>44531</v>
      </c>
      <c r="B75" s="13">
        <v>0.20054432867802083</v>
      </c>
      <c r="C75" s="13">
        <v>0.20927537785060424</v>
      </c>
      <c r="D75" s="13">
        <v>0.33263394178887135</v>
      </c>
      <c r="E75" s="24"/>
    </row>
    <row r="76" spans="1:5" x14ac:dyDescent="0.25">
      <c r="A76" s="4">
        <v>44562</v>
      </c>
      <c r="B76" s="13">
        <v>0.20664640262079917</v>
      </c>
      <c r="C76" s="13">
        <v>0.20627083450173669</v>
      </c>
      <c r="D76" s="13">
        <v>0.352294836449766</v>
      </c>
      <c r="E76" s="24"/>
    </row>
    <row r="77" spans="1:5" x14ac:dyDescent="0.25">
      <c r="A77" s="4">
        <v>44593</v>
      </c>
      <c r="B77" s="13">
        <v>0.18018936590540383</v>
      </c>
      <c r="C77" s="13">
        <v>0.1919941676166845</v>
      </c>
      <c r="D77" s="13">
        <v>0.25916223015926498</v>
      </c>
      <c r="E77" s="24"/>
    </row>
    <row r="78" spans="1:5" x14ac:dyDescent="0.25">
      <c r="A78" s="4">
        <v>44621</v>
      </c>
      <c r="B78" s="13">
        <v>0.14809323946415495</v>
      </c>
      <c r="C78" s="13">
        <v>0.16401670222692435</v>
      </c>
      <c r="D78" s="13">
        <v>0.21940757318516232</v>
      </c>
      <c r="E78" s="24"/>
    </row>
    <row r="79" spans="1:5" x14ac:dyDescent="0.25">
      <c r="A79" s="4">
        <v>44652</v>
      </c>
      <c r="B79" s="13">
        <v>0.12571424733058281</v>
      </c>
      <c r="C79" s="13">
        <v>0.16568003668637757</v>
      </c>
      <c r="D79" s="13">
        <v>0.2004681792457684</v>
      </c>
      <c r="E79" s="24"/>
    </row>
    <row r="80" spans="1:5" x14ac:dyDescent="0.25">
      <c r="A80" s="4">
        <v>44682</v>
      </c>
      <c r="B80" s="13">
        <v>0.1567516622965692</v>
      </c>
      <c r="C80" s="13">
        <v>0.19722640369350905</v>
      </c>
      <c r="D80" s="13">
        <v>0.2867013240913534</v>
      </c>
      <c r="E80" s="24"/>
    </row>
    <row r="81" spans="1:5" x14ac:dyDescent="0.25">
      <c r="A81" s="4">
        <v>44713</v>
      </c>
      <c r="B81" s="13">
        <v>0.17400782143605109</v>
      </c>
      <c r="C81" s="13">
        <v>0.22752137381229501</v>
      </c>
      <c r="D81" s="13">
        <v>0.27305715674699632</v>
      </c>
      <c r="E81" s="24"/>
    </row>
    <row r="82" spans="1:5" x14ac:dyDescent="0.25">
      <c r="A82" s="4">
        <v>44743</v>
      </c>
      <c r="B82" s="13">
        <v>0.20019802048156385</v>
      </c>
      <c r="C82" s="13">
        <v>0.22324711034456912</v>
      </c>
      <c r="D82" s="13">
        <v>0.32421690235118633</v>
      </c>
      <c r="E82" s="24"/>
    </row>
    <row r="83" spans="1:5" x14ac:dyDescent="0.25">
      <c r="A83" s="4">
        <v>44774</v>
      </c>
      <c r="B83" s="13">
        <v>0.19874453210947082</v>
      </c>
      <c r="C83" s="13">
        <v>0.21097269194557475</v>
      </c>
      <c r="D83" s="13">
        <v>0.26607259662467558</v>
      </c>
      <c r="E83" s="24"/>
    </row>
    <row r="84" spans="1:5" x14ac:dyDescent="0.25">
      <c r="A84" s="4">
        <v>44805</v>
      </c>
      <c r="B84" s="13">
        <v>0.18534196159836136</v>
      </c>
      <c r="C84" s="13">
        <v>0.18581581787963178</v>
      </c>
      <c r="D84" s="13">
        <v>0.26351967672253757</v>
      </c>
      <c r="E84" s="24"/>
    </row>
    <row r="85" spans="1:5" x14ac:dyDescent="0.25">
      <c r="A85" s="4">
        <v>44835</v>
      </c>
      <c r="B85" s="13">
        <v>0.16223945768599826</v>
      </c>
      <c r="C85" s="13">
        <v>0.18701078958446316</v>
      </c>
      <c r="D85" s="13">
        <v>0.22210019085860722</v>
      </c>
      <c r="E85" s="24"/>
    </row>
    <row r="86" spans="1:5" x14ac:dyDescent="0.25">
      <c r="A86" s="4">
        <v>44866</v>
      </c>
      <c r="B86" s="13">
        <v>0.14106749802941745</v>
      </c>
      <c r="C86" s="13">
        <v>0.16747522180890018</v>
      </c>
      <c r="D86" s="13">
        <v>0.2832523112812444</v>
      </c>
      <c r="E86" s="24"/>
    </row>
    <row r="87" spans="1:5" x14ac:dyDescent="0.25">
      <c r="A87" s="4">
        <v>44896</v>
      </c>
      <c r="B87" s="13">
        <v>0.14720213817822272</v>
      </c>
      <c r="C87" s="13">
        <v>0.16606940852090848</v>
      </c>
      <c r="D87" s="13">
        <v>0.3109014485321106</v>
      </c>
      <c r="E87" s="24"/>
    </row>
    <row r="88" spans="1:5" x14ac:dyDescent="0.25">
      <c r="A88" s="4">
        <v>44927</v>
      </c>
      <c r="B88" s="13">
        <v>0.14577916612641631</v>
      </c>
      <c r="C88" s="13">
        <v>0.15970664256639702</v>
      </c>
      <c r="D88" s="13">
        <v>0.31428018361816273</v>
      </c>
      <c r="E88" s="24"/>
    </row>
    <row r="89" spans="1:5" x14ac:dyDescent="0.25">
      <c r="A89" s="4">
        <v>44958</v>
      </c>
      <c r="B89" s="13">
        <v>0.13229350304397905</v>
      </c>
      <c r="C89" s="13">
        <v>0.16481277436021372</v>
      </c>
      <c r="D89" s="13">
        <v>0.30463370207472568</v>
      </c>
      <c r="E89" s="24"/>
    </row>
    <row r="90" spans="1:5" x14ac:dyDescent="0.25">
      <c r="A90" s="4">
        <v>44986</v>
      </c>
      <c r="B90" s="13">
        <v>0.14637149623622411</v>
      </c>
      <c r="C90" s="13">
        <v>0.16987238383107553</v>
      </c>
      <c r="D90" s="13">
        <v>0.30640841008729253</v>
      </c>
      <c r="E90" s="24"/>
    </row>
    <row r="91" spans="1:5" x14ac:dyDescent="0.25">
      <c r="A91" s="4">
        <v>45017</v>
      </c>
      <c r="B91" s="13">
        <v>0.16344510214336236</v>
      </c>
      <c r="C91" s="13">
        <v>0.18559108098850297</v>
      </c>
      <c r="D91" s="13">
        <v>0.29428998701626935</v>
      </c>
      <c r="E91" s="24"/>
    </row>
    <row r="92" spans="1:5" x14ac:dyDescent="0.25">
      <c r="A92" s="4">
        <v>45047</v>
      </c>
      <c r="B92" s="13">
        <v>0.17619762739588762</v>
      </c>
      <c r="C92" s="13">
        <v>0.1890273748493578</v>
      </c>
      <c r="D92" s="13">
        <v>0.24858705606743678</v>
      </c>
      <c r="E92" s="24"/>
    </row>
    <row r="93" spans="1:5" x14ac:dyDescent="0.25">
      <c r="A93" s="4">
        <v>45078</v>
      </c>
      <c r="B93" s="13">
        <v>0.16638168385108773</v>
      </c>
      <c r="C93" s="13">
        <v>0.1895016551892319</v>
      </c>
      <c r="D93" s="13">
        <v>0.27913909989381686</v>
      </c>
      <c r="E93" s="24"/>
    </row>
    <row r="94" spans="1:5" x14ac:dyDescent="0.25">
      <c r="A94" s="4">
        <v>45108</v>
      </c>
      <c r="B94" s="13">
        <v>0.18418599111198733</v>
      </c>
      <c r="C94" s="13">
        <v>0.17458968879029887</v>
      </c>
      <c r="D94" s="13">
        <v>0.30600190769682295</v>
      </c>
      <c r="E94" s="24"/>
    </row>
    <row r="95" spans="1:5" x14ac:dyDescent="0.25">
      <c r="A95" s="4">
        <v>45139</v>
      </c>
      <c r="B95" s="13">
        <v>0.23362918631489982</v>
      </c>
      <c r="C95" s="13">
        <v>0.16281119549042669</v>
      </c>
      <c r="D95" s="13">
        <v>0.26398170567662094</v>
      </c>
      <c r="E95" s="24"/>
    </row>
    <row r="96" spans="1:5" x14ac:dyDescent="0.25">
      <c r="A96" s="4">
        <v>45170</v>
      </c>
      <c r="B96" s="13">
        <v>0.26459812341050487</v>
      </c>
      <c r="C96" s="13">
        <v>0.16677819102718969</v>
      </c>
      <c r="D96" s="13">
        <v>0.25857045026536551</v>
      </c>
      <c r="E96" s="24"/>
    </row>
    <row r="97" spans="1:5" x14ac:dyDescent="0.25">
      <c r="A97" s="4">
        <v>45200</v>
      </c>
      <c r="B97" s="13">
        <v>0.29236113101222211</v>
      </c>
      <c r="C97" s="13">
        <v>0.17649305692618764</v>
      </c>
      <c r="D97" s="13">
        <v>0.29720538720538719</v>
      </c>
      <c r="E97" s="24"/>
    </row>
    <row r="98" spans="1:5" x14ac:dyDescent="0.25">
      <c r="A98" s="4">
        <v>45231</v>
      </c>
      <c r="B98" s="13">
        <v>0.29439808382411109</v>
      </c>
      <c r="C98" s="13">
        <v>0.19673854642633551</v>
      </c>
      <c r="D98" s="13">
        <v>0.36645995823211014</v>
      </c>
      <c r="E98" s="24"/>
    </row>
    <row r="99" spans="1:5" x14ac:dyDescent="0.25">
      <c r="A99" s="4">
        <v>45261</v>
      </c>
      <c r="B99" s="13">
        <v>0.31552998706464047</v>
      </c>
      <c r="C99" s="13">
        <v>0.20069702846297602</v>
      </c>
      <c r="D99" s="13">
        <v>0.43513651976581452</v>
      </c>
      <c r="E99" s="24"/>
    </row>
    <row r="100" spans="1:5" x14ac:dyDescent="0.25">
      <c r="A100" s="4">
        <v>45292</v>
      </c>
      <c r="B100" s="13">
        <v>0.30236759390224738</v>
      </c>
      <c r="C100" s="13">
        <v>0.19762500661748736</v>
      </c>
      <c r="D100" s="13">
        <v>0.40798326680610991</v>
      </c>
      <c r="E100" s="24"/>
    </row>
    <row r="101" spans="1:5" x14ac:dyDescent="0.25">
      <c r="A101" s="4">
        <v>45323</v>
      </c>
      <c r="B101" s="13">
        <v>0.27824929971988799</v>
      </c>
      <c r="C101" s="13">
        <v>0.19948836065475442</v>
      </c>
      <c r="D101" s="13">
        <v>0.46541232597446758</v>
      </c>
      <c r="E101" s="24"/>
    </row>
    <row r="102" spans="1:5" x14ac:dyDescent="0.25">
      <c r="A102" s="4">
        <v>45352</v>
      </c>
      <c r="B102" s="13">
        <v>0.23379055526114353</v>
      </c>
      <c r="C102" s="13">
        <v>0.20620146792894375</v>
      </c>
      <c r="D102" s="13">
        <v>0.38786130556630433</v>
      </c>
      <c r="E102" s="24"/>
    </row>
    <row r="103" spans="1:5" x14ac:dyDescent="0.25">
      <c r="A103" s="4">
        <v>45383</v>
      </c>
      <c r="B103" s="13">
        <v>0.20742905291372563</v>
      </c>
      <c r="C103" s="13">
        <v>0.22044965705574468</v>
      </c>
      <c r="D103" s="13">
        <v>0.31203176535916666</v>
      </c>
    </row>
    <row r="104" spans="1:5" x14ac:dyDescent="0.25">
      <c r="A104" s="4">
        <v>45413</v>
      </c>
      <c r="B104" s="13">
        <v>0.17796282197690649</v>
      </c>
      <c r="C104" s="13">
        <v>0.21254792023834521</v>
      </c>
      <c r="D104" s="13">
        <v>0.1502387738342523</v>
      </c>
    </row>
    <row r="105" spans="1:5" x14ac:dyDescent="0.25">
      <c r="A105" s="4">
        <v>45444</v>
      </c>
      <c r="B105" s="13">
        <v>0.1852340227964944</v>
      </c>
      <c r="C105" s="13">
        <v>0.20880563761840243</v>
      </c>
      <c r="D105" s="13">
        <v>0.11330632643668864</v>
      </c>
    </row>
    <row r="106" spans="1:5" x14ac:dyDescent="0.25">
      <c r="A106" s="4">
        <v>45474</v>
      </c>
      <c r="B106" s="13">
        <v>0.17560378960672218</v>
      </c>
      <c r="C106" s="13">
        <v>0.2106284338477693</v>
      </c>
      <c r="D106" s="13">
        <v>0.11579701911143041</v>
      </c>
    </row>
    <row r="107" spans="1:5" x14ac:dyDescent="0.25">
      <c r="A107" s="4">
        <v>45505</v>
      </c>
      <c r="B107" s="13">
        <v>0.17032542206720813</v>
      </c>
      <c r="C107" s="13">
        <v>0.21365546274477556</v>
      </c>
      <c r="D107" s="13">
        <v>0.18535082488570861</v>
      </c>
    </row>
    <row r="108" spans="1:5" x14ac:dyDescent="0.25">
      <c r="A108" s="4">
        <v>45536</v>
      </c>
      <c r="B108" s="13">
        <v>0.1756289077353502</v>
      </c>
      <c r="C108" s="13">
        <v>0.20683912787738665</v>
      </c>
      <c r="D108" s="13">
        <v>0.1857031857031857</v>
      </c>
    </row>
    <row r="109" spans="1:5" x14ac:dyDescent="0.25">
      <c r="A109" s="4">
        <v>45566</v>
      </c>
      <c r="B109" s="13">
        <v>0.18952662617852314</v>
      </c>
      <c r="C109" s="13">
        <v>0.18790568366906488</v>
      </c>
      <c r="D109" s="13">
        <v>0.23484848484848486</v>
      </c>
    </row>
    <row r="110" spans="1:5" x14ac:dyDescent="0.25">
      <c r="A110" s="4">
        <v>45597</v>
      </c>
      <c r="B110" s="13">
        <v>0.22072226613063672</v>
      </c>
      <c r="C110" s="13">
        <v>0.18133818689571959</v>
      </c>
      <c r="D110" s="13">
        <v>0.24325827078120657</v>
      </c>
    </row>
    <row r="111" spans="1:5" x14ac:dyDescent="0.25">
      <c r="A111" s="4">
        <v>45627</v>
      </c>
      <c r="B111" s="13">
        <v>0.21958524681827885</v>
      </c>
      <c r="C111" s="13">
        <v>0.16385982606925545</v>
      </c>
      <c r="D111" s="13">
        <v>0.26465978593272171</v>
      </c>
    </row>
    <row r="112" spans="1:5" x14ac:dyDescent="0.25">
      <c r="A112" s="4">
        <v>45658</v>
      </c>
      <c r="B112" s="13">
        <v>0.21150195894775692</v>
      </c>
      <c r="C112" s="13">
        <v>0.15471070062667461</v>
      </c>
      <c r="D112" s="13">
        <v>0.21964062884459909</v>
      </c>
    </row>
    <row r="113" spans="1:4" x14ac:dyDescent="0.25">
      <c r="A113" s="4">
        <v>45689</v>
      </c>
      <c r="B113" s="13">
        <v>0.18109838909220363</v>
      </c>
      <c r="C113" s="13">
        <v>0.14180953568556362</v>
      </c>
      <c r="D113" s="13">
        <v>0.24007699675803126</v>
      </c>
    </row>
    <row r="114" spans="1:4" x14ac:dyDescent="0.25">
      <c r="A114" s="4">
        <v>45717</v>
      </c>
      <c r="B114" s="13">
        <v>0.14441047166658127</v>
      </c>
      <c r="C114" s="13">
        <v>0.14333649451523703</v>
      </c>
      <c r="D114" s="13">
        <v>0.25514482621539558</v>
      </c>
    </row>
    <row r="115" spans="1:4" x14ac:dyDescent="0.25">
      <c r="A115" s="4">
        <v>45748</v>
      </c>
      <c r="B115" s="13">
        <v>0.14623477761440448</v>
      </c>
      <c r="C115" s="13">
        <v>0.14499732496261622</v>
      </c>
      <c r="D115" s="13">
        <v>0.29375372689326179</v>
      </c>
    </row>
    <row r="116" spans="1:4" x14ac:dyDescent="0.25">
      <c r="A116" s="4">
        <v>45778</v>
      </c>
      <c r="B116" s="13">
        <v>0.16833975007039945</v>
      </c>
      <c r="C116" s="13">
        <v>0.14321413659171303</v>
      </c>
      <c r="D116" s="13">
        <v>0.23990757304710794</v>
      </c>
    </row>
    <row r="117" spans="1:4" x14ac:dyDescent="0.25">
      <c r="A117" s="4">
        <v>45809</v>
      </c>
      <c r="B117" s="13">
        <v>0.17924957293674407</v>
      </c>
      <c r="C117" s="13">
        <v>0.1386465838590227</v>
      </c>
      <c r="D117" s="13">
        <v>0.24740594296669061</v>
      </c>
    </row>
    <row r="118" spans="1:4" x14ac:dyDescent="0.25">
      <c r="A118" s="4">
        <v>45839</v>
      </c>
      <c r="B118" s="13">
        <v>0.15501803089065797</v>
      </c>
      <c r="C118" s="13">
        <v>0.14051827040378165</v>
      </c>
      <c r="D118" s="13">
        <v>0.24407593963668728</v>
      </c>
    </row>
    <row r="119" spans="1:4" x14ac:dyDescent="0.25">
      <c r="A119" s="4">
        <v>45870</v>
      </c>
      <c r="B119" s="13">
        <v>0.14699216194016343</v>
      </c>
      <c r="C119" s="13">
        <v>0.14153067315839274</v>
      </c>
      <c r="D119" s="13">
        <v>0.26204782718688807</v>
      </c>
    </row>
    <row r="120" spans="1:4" x14ac:dyDescent="0.25">
      <c r="A120" s="4">
        <v>45901</v>
      </c>
      <c r="B120" s="13">
        <v>0.14859310565435285</v>
      </c>
      <c r="C120" s="13">
        <v>0.14967533166868197</v>
      </c>
      <c r="D120" s="13">
        <v>0.27017320856595478</v>
      </c>
    </row>
    <row r="121" spans="1:4" x14ac:dyDescent="0.25">
      <c r="A121" s="4">
        <v>45931</v>
      </c>
      <c r="B121" s="13">
        <v>0.17757861290072965</v>
      </c>
      <c r="C121" s="13">
        <v>0.16865976584348516</v>
      </c>
      <c r="D121" s="13">
        <v>0.30217019708468246</v>
      </c>
    </row>
    <row r="122" spans="1:4" x14ac:dyDescent="0.25">
      <c r="A122" s="4">
        <v>45962</v>
      </c>
      <c r="B122" s="13">
        <v>0.18467553927524638</v>
      </c>
      <c r="C122" s="13">
        <v>0.16857406012834239</v>
      </c>
      <c r="D122" s="13">
        <v>0.32895775970630298</v>
      </c>
    </row>
    <row r="123" spans="1:4" x14ac:dyDescent="0.25">
      <c r="A123" s="4">
        <v>45992</v>
      </c>
      <c r="B123" s="13">
        <v>0.18601352857133202</v>
      </c>
      <c r="C123" s="13">
        <v>0.15646418496626932</v>
      </c>
      <c r="D123" s="13">
        <v>0.31111340117251146</v>
      </c>
    </row>
    <row r="124" spans="1:4" x14ac:dyDescent="0.25">
      <c r="A124" s="4">
        <v>46023</v>
      </c>
      <c r="B124" s="13">
        <v>0.19429510207029679</v>
      </c>
      <c r="C124" s="13">
        <v>0.12385026452770879</v>
      </c>
      <c r="D124" s="13">
        <v>0.28991152471471865</v>
      </c>
    </row>
    <row r="125" spans="1:4" x14ac:dyDescent="0.25">
      <c r="A125" s="4">
        <v>46054</v>
      </c>
      <c r="B125" s="13">
        <v>0.19001277704064079</v>
      </c>
      <c r="C125" s="13">
        <v>0.12908084746019896</v>
      </c>
      <c r="D125" s="13">
        <v>0.27478170417252695</v>
      </c>
    </row>
    <row r="126" spans="1:4" x14ac:dyDescent="0.25">
      <c r="A126" s="4">
        <v>46082</v>
      </c>
      <c r="B126" s="13">
        <v>0.21944911297852476</v>
      </c>
      <c r="C126" s="13">
        <v>0.14403340706653886</v>
      </c>
      <c r="D126" s="13">
        <v>0.25391143230491464</v>
      </c>
    </row>
    <row r="127" spans="1:4" x14ac:dyDescent="0.25">
      <c r="A127" s="4">
        <v>46113</v>
      </c>
      <c r="B127" s="13">
        <v>0.21353995063371886</v>
      </c>
      <c r="C127" s="13">
        <v>0.15148509788779488</v>
      </c>
      <c r="D127" s="13">
        <v>0.21890596270028895</v>
      </c>
    </row>
    <row r="131" spans="1:1" x14ac:dyDescent="0.25">
      <c r="A131" t="s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D24"/>
  <sheetViews>
    <sheetView workbookViewId="0">
      <selection activeCell="D17" sqref="D17"/>
    </sheetView>
  </sheetViews>
  <sheetFormatPr defaultRowHeight="15" x14ac:dyDescent="0.25"/>
  <cols>
    <col min="1" max="1" width="12.28515625" style="4" bestFit="1" customWidth="1"/>
    <col min="2" max="2" width="16.42578125" style="13" bestFit="1" customWidth="1"/>
    <col min="3" max="3" width="15.42578125" style="19" bestFit="1" customWidth="1"/>
    <col min="4" max="4" width="9.28515625" bestFit="1" customWidth="1"/>
  </cols>
  <sheetData>
    <row r="1" spans="1:4" x14ac:dyDescent="0.25">
      <c r="A1" s="27" t="s">
        <v>112</v>
      </c>
      <c r="B1" s="29"/>
    </row>
    <row r="2" spans="1:4" x14ac:dyDescent="0.25">
      <c r="A2" s="4" t="s">
        <v>24</v>
      </c>
      <c r="B2" s="13" t="s">
        <v>158</v>
      </c>
      <c r="C2" s="19" t="s">
        <v>159</v>
      </c>
      <c r="D2" t="s">
        <v>160</v>
      </c>
    </row>
    <row r="3" spans="1:4" x14ac:dyDescent="0.25">
      <c r="A3" s="39">
        <v>2016</v>
      </c>
      <c r="B3" s="13">
        <v>0.2091286307053942</v>
      </c>
      <c r="C3" s="13">
        <v>0.67219917012448138</v>
      </c>
      <c r="D3" s="13">
        <v>0.11867219917012448</v>
      </c>
    </row>
    <row r="4" spans="1:4" x14ac:dyDescent="0.25">
      <c r="A4" s="38">
        <v>2017</v>
      </c>
      <c r="B4" s="13">
        <v>0.24294670846394983</v>
      </c>
      <c r="C4" s="13">
        <v>0.64028213166144199</v>
      </c>
      <c r="D4" s="13">
        <v>0.11677115987460815</v>
      </c>
    </row>
    <row r="5" spans="1:4" x14ac:dyDescent="0.25">
      <c r="A5" s="38">
        <v>2018</v>
      </c>
      <c r="B5" s="13">
        <v>0.30489731437598738</v>
      </c>
      <c r="C5" s="13">
        <v>0.60821484992101105</v>
      </c>
      <c r="D5" s="13">
        <v>8.6887835703001584E-2</v>
      </c>
    </row>
    <row r="6" spans="1:4" x14ac:dyDescent="0.25">
      <c r="A6" s="38">
        <v>2019</v>
      </c>
      <c r="B6" s="13">
        <v>0.27884166277440448</v>
      </c>
      <c r="C6" s="13">
        <v>0.61700140121438585</v>
      </c>
      <c r="D6" s="13">
        <v>0.10415693601120972</v>
      </c>
    </row>
    <row r="7" spans="1:4" x14ac:dyDescent="0.25">
      <c r="A7" s="39">
        <v>2020</v>
      </c>
      <c r="B7" s="13">
        <v>0.30176899063475549</v>
      </c>
      <c r="C7" s="13">
        <v>0.59521331945889699</v>
      </c>
      <c r="D7" s="13">
        <v>0.10301768990634755</v>
      </c>
    </row>
    <row r="8" spans="1:4" x14ac:dyDescent="0.25">
      <c r="A8" s="39">
        <v>2021</v>
      </c>
      <c r="B8" s="13">
        <v>0.35647400710364868</v>
      </c>
      <c r="C8" s="13">
        <v>0.53245075879883763</v>
      </c>
      <c r="D8" s="13">
        <v>0.11107523409751373</v>
      </c>
    </row>
    <row r="9" spans="1:4" x14ac:dyDescent="0.25">
      <c r="A9" s="39">
        <v>2022</v>
      </c>
      <c r="B9" s="13">
        <v>0.28404471544715448</v>
      </c>
      <c r="C9" s="13">
        <v>0.55894308943089432</v>
      </c>
      <c r="D9" s="13">
        <v>0.15701219512195122</v>
      </c>
    </row>
    <row r="10" spans="1:4" x14ac:dyDescent="0.25">
      <c r="A10" s="39">
        <v>2023</v>
      </c>
      <c r="B10" s="13">
        <v>0.34167893961708395</v>
      </c>
      <c r="C10" s="13">
        <v>0.46588119783996074</v>
      </c>
      <c r="D10" s="13">
        <v>0.19243986254295534</v>
      </c>
    </row>
    <row r="11" spans="1:4" x14ac:dyDescent="0.25">
      <c r="A11" s="39">
        <v>2024</v>
      </c>
      <c r="B11" s="13">
        <v>0.29409494403705133</v>
      </c>
      <c r="C11" s="13">
        <v>0.5615592435353145</v>
      </c>
      <c r="D11" s="13">
        <v>0.14434581242763411</v>
      </c>
    </row>
    <row r="12" spans="1:4" x14ac:dyDescent="0.25">
      <c r="A12" s="39">
        <v>2025</v>
      </c>
      <c r="B12" s="13">
        <v>0.32956878850102672</v>
      </c>
      <c r="C12" s="13">
        <v>0.49178644763860369</v>
      </c>
      <c r="D12" s="13">
        <v>0.17864476386036962</v>
      </c>
    </row>
    <row r="13" spans="1:4" x14ac:dyDescent="0.25">
      <c r="A13" s="39">
        <v>2026</v>
      </c>
      <c r="B13" s="13">
        <v>0.42796005706134094</v>
      </c>
      <c r="C13" s="13">
        <v>0.44650499286733236</v>
      </c>
      <c r="D13" s="13">
        <v>0.12553495007132667</v>
      </c>
    </row>
    <row r="14" spans="1:4" x14ac:dyDescent="0.25">
      <c r="A14" s="39"/>
      <c r="B14" s="34"/>
      <c r="C14" s="34"/>
    </row>
    <row r="15" spans="1:4" x14ac:dyDescent="0.25">
      <c r="A15" s="39" t="s">
        <v>60</v>
      </c>
      <c r="B15" s="34"/>
      <c r="C15" s="34"/>
    </row>
    <row r="16" spans="1:4" x14ac:dyDescent="0.25">
      <c r="A16" s="39"/>
      <c r="B16" s="34"/>
      <c r="C16" s="34"/>
    </row>
    <row r="17" spans="1:3" x14ac:dyDescent="0.25">
      <c r="A17" s="39"/>
      <c r="B17" s="34"/>
      <c r="C17" s="34"/>
    </row>
    <row r="18" spans="1:3" x14ac:dyDescent="0.25">
      <c r="A18" s="39"/>
      <c r="B18" s="34"/>
      <c r="C18" s="34"/>
    </row>
    <row r="19" spans="1:3" x14ac:dyDescent="0.25">
      <c r="A19" s="39"/>
      <c r="B19" s="34"/>
      <c r="C19" s="34"/>
    </row>
    <row r="20" spans="1:3" x14ac:dyDescent="0.25">
      <c r="A20" s="39"/>
      <c r="B20" s="34"/>
      <c r="C20" s="34"/>
    </row>
    <row r="21" spans="1:3" x14ac:dyDescent="0.25">
      <c r="A21" s="39"/>
      <c r="B21" s="34"/>
      <c r="C21" s="34"/>
    </row>
    <row r="22" spans="1:3" x14ac:dyDescent="0.25">
      <c r="A22" s="39"/>
      <c r="B22" s="34"/>
      <c r="C22" s="34"/>
    </row>
    <row r="23" spans="1:3" x14ac:dyDescent="0.25">
      <c r="A23" s="39"/>
      <c r="B23" s="34"/>
      <c r="C23" s="34"/>
    </row>
    <row r="24" spans="1:3" x14ac:dyDescent="0.25">
      <c r="A24" s="39"/>
      <c r="B24" s="34"/>
      <c r="C24" s="3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A0C2-E31A-44E1-AFAF-B4B3D3ED3767}">
  <sheetPr>
    <tabColor rgb="FFD8E6E8"/>
  </sheetPr>
  <dimension ref="A1:H29"/>
  <sheetViews>
    <sheetView workbookViewId="0">
      <selection activeCell="F3" sqref="F3:H27"/>
    </sheetView>
  </sheetViews>
  <sheetFormatPr defaultRowHeight="15" x14ac:dyDescent="0.25"/>
  <cols>
    <col min="1" max="1" width="18" customWidth="1"/>
    <col min="2" max="4" width="9" bestFit="1" customWidth="1"/>
  </cols>
  <sheetData>
    <row r="1" spans="1:8" x14ac:dyDescent="0.25">
      <c r="A1" s="3" t="s">
        <v>153</v>
      </c>
    </row>
    <row r="2" spans="1:8" x14ac:dyDescent="0.25">
      <c r="A2" t="s">
        <v>164</v>
      </c>
      <c r="B2" s="46" t="s">
        <v>165</v>
      </c>
      <c r="C2" s="46" t="s">
        <v>166</v>
      </c>
      <c r="D2" s="46" t="s">
        <v>167</v>
      </c>
    </row>
    <row r="3" spans="1:8" x14ac:dyDescent="0.25">
      <c r="A3">
        <v>1</v>
      </c>
      <c r="B3" s="76">
        <v>0.16776580344217468</v>
      </c>
      <c r="C3" s="76">
        <v>0.24807197943444731</v>
      </c>
      <c r="D3" s="76">
        <v>0.28875110717449071</v>
      </c>
      <c r="F3" s="25"/>
      <c r="G3" s="25"/>
      <c r="H3" s="25"/>
    </row>
    <row r="4" spans="1:8" x14ac:dyDescent="0.25">
      <c r="A4">
        <v>2</v>
      </c>
      <c r="B4" s="76">
        <v>0.27537397458581309</v>
      </c>
      <c r="C4" s="76">
        <v>0.38260497000856897</v>
      </c>
      <c r="D4" s="76">
        <v>0.46973723058754058</v>
      </c>
      <c r="F4" s="25"/>
      <c r="G4" s="25"/>
      <c r="H4" s="25"/>
    </row>
    <row r="5" spans="1:8" x14ac:dyDescent="0.25">
      <c r="A5">
        <v>3</v>
      </c>
      <c r="B5" s="76">
        <v>0.36480617661251408</v>
      </c>
      <c r="C5" s="76">
        <v>0.48564695801199653</v>
      </c>
      <c r="D5" s="76">
        <v>0.58458813108945973</v>
      </c>
      <c r="F5" s="25"/>
      <c r="G5" s="25"/>
      <c r="H5" s="25"/>
    </row>
    <row r="6" spans="1:8" x14ac:dyDescent="0.25">
      <c r="A6">
        <v>4</v>
      </c>
      <c r="B6" s="76">
        <v>0.45842046002895287</v>
      </c>
      <c r="C6" s="76">
        <v>0.55826906598114823</v>
      </c>
      <c r="D6" s="76">
        <v>0.67552406259226461</v>
      </c>
      <c r="F6" s="25"/>
      <c r="G6" s="25"/>
      <c r="H6" s="25"/>
    </row>
    <row r="7" spans="1:8" x14ac:dyDescent="0.25">
      <c r="A7">
        <v>5</v>
      </c>
      <c r="B7" s="76">
        <v>0.51616535306417888</v>
      </c>
      <c r="C7" s="76">
        <v>0.60668380462724936</v>
      </c>
      <c r="D7" s="76">
        <v>0.71567759078830828</v>
      </c>
      <c r="F7" s="25"/>
      <c r="G7" s="25"/>
      <c r="H7" s="25"/>
    </row>
    <row r="8" spans="1:8" x14ac:dyDescent="0.25">
      <c r="A8">
        <v>6</v>
      </c>
      <c r="B8" s="76">
        <v>0.54415312851857811</v>
      </c>
      <c r="C8" s="76">
        <v>0.63110539845758351</v>
      </c>
      <c r="D8" s="76">
        <v>0.73841157366400945</v>
      </c>
      <c r="F8" s="25"/>
      <c r="G8" s="25"/>
      <c r="H8" s="25"/>
    </row>
    <row r="9" spans="1:8" x14ac:dyDescent="0.25">
      <c r="A9">
        <v>7</v>
      </c>
      <c r="B9" s="76">
        <v>0.5837220524368667</v>
      </c>
      <c r="C9" s="76">
        <v>0.66323907455012854</v>
      </c>
      <c r="D9" s="76">
        <v>0.79067020962503687</v>
      </c>
      <c r="F9" s="25"/>
      <c r="G9" s="25"/>
      <c r="H9" s="25"/>
    </row>
    <row r="10" spans="1:8" x14ac:dyDescent="0.25">
      <c r="A10">
        <v>8</v>
      </c>
      <c r="B10" s="76">
        <v>0.62731220846067237</v>
      </c>
      <c r="C10" s="76">
        <v>0.71401028277634959</v>
      </c>
      <c r="D10" s="76">
        <v>0.82491880720401534</v>
      </c>
      <c r="F10" s="25"/>
      <c r="G10" s="25"/>
      <c r="H10" s="25"/>
    </row>
    <row r="11" spans="1:8" x14ac:dyDescent="0.25">
      <c r="A11">
        <v>9</v>
      </c>
      <c r="B11" s="76">
        <v>0.66430754383142998</v>
      </c>
      <c r="C11" s="76">
        <v>0.76092544987146526</v>
      </c>
      <c r="D11" s="76">
        <v>0.86211987009152646</v>
      </c>
      <c r="F11" s="25"/>
      <c r="G11" s="25"/>
      <c r="H11" s="25"/>
    </row>
    <row r="12" spans="1:8" x14ac:dyDescent="0.25">
      <c r="A12">
        <v>10</v>
      </c>
      <c r="B12" s="76">
        <v>0.70500241273926334</v>
      </c>
      <c r="C12" s="76">
        <v>0.7992716366752356</v>
      </c>
      <c r="D12" s="76">
        <v>0.88160614112784175</v>
      </c>
      <c r="F12" s="25"/>
      <c r="G12" s="25"/>
      <c r="H12" s="25"/>
    </row>
    <row r="13" spans="1:8" x14ac:dyDescent="0.25">
      <c r="A13">
        <v>11</v>
      </c>
      <c r="B13" s="76">
        <v>0.73154254463567636</v>
      </c>
      <c r="C13" s="76">
        <v>0.81769494430162803</v>
      </c>
      <c r="D13" s="76">
        <v>0.89695896073221137</v>
      </c>
      <c r="F13" s="25"/>
      <c r="G13" s="25"/>
      <c r="H13" s="25"/>
    </row>
    <row r="14" spans="1:8" x14ac:dyDescent="0.25">
      <c r="A14">
        <v>12</v>
      </c>
      <c r="B14" s="76">
        <v>0.76773363358533053</v>
      </c>
      <c r="C14" s="76">
        <v>0.8386889460154241</v>
      </c>
      <c r="D14" s="76">
        <v>0.91290227339828756</v>
      </c>
      <c r="F14" s="25"/>
      <c r="G14" s="25"/>
      <c r="H14" s="25"/>
    </row>
    <row r="15" spans="1:8" x14ac:dyDescent="0.25">
      <c r="A15">
        <v>13</v>
      </c>
      <c r="B15" s="76">
        <v>0.79909924400836418</v>
      </c>
      <c r="C15" s="76">
        <v>0.86525278491859459</v>
      </c>
      <c r="D15" s="76">
        <v>0.93091231178033662</v>
      </c>
      <c r="F15" s="25"/>
      <c r="G15" s="25"/>
      <c r="H15" s="25"/>
    </row>
    <row r="16" spans="1:8" x14ac:dyDescent="0.25">
      <c r="A16">
        <v>14</v>
      </c>
      <c r="B16" s="76">
        <v>0.82676532089432209</v>
      </c>
      <c r="C16" s="76">
        <v>0.88710368466152523</v>
      </c>
      <c r="D16" s="76">
        <v>0.94390315913788014</v>
      </c>
      <c r="F16" s="25"/>
      <c r="G16" s="25"/>
      <c r="H16" s="25"/>
    </row>
    <row r="17" spans="1:8" x14ac:dyDescent="0.25">
      <c r="A17">
        <v>15</v>
      </c>
      <c r="B17" s="76">
        <v>0.84461959144281817</v>
      </c>
      <c r="C17" s="76">
        <v>0.91216795201371037</v>
      </c>
      <c r="D17" s="76">
        <v>0.94951284322409213</v>
      </c>
      <c r="F17" s="25"/>
      <c r="G17" s="25"/>
      <c r="H17" s="25"/>
    </row>
    <row r="18" spans="1:8" x14ac:dyDescent="0.25">
      <c r="A18">
        <v>16</v>
      </c>
      <c r="B18" s="76">
        <v>0.86440405340196247</v>
      </c>
      <c r="C18" s="76">
        <v>0.93359040274207372</v>
      </c>
      <c r="D18" s="76">
        <v>0.9607322113965161</v>
      </c>
      <c r="F18" s="25"/>
      <c r="G18" s="25"/>
      <c r="H18" s="25"/>
    </row>
    <row r="19" spans="1:8" x14ac:dyDescent="0.25">
      <c r="A19">
        <v>17</v>
      </c>
      <c r="B19" s="76">
        <v>0.87518095544474839</v>
      </c>
      <c r="C19" s="76">
        <v>0.94173093401885177</v>
      </c>
      <c r="D19" s="76">
        <v>0.96722763507528786</v>
      </c>
      <c r="F19" s="25"/>
      <c r="G19" s="25"/>
      <c r="H19" s="25"/>
    </row>
    <row r="20" spans="1:8" x14ac:dyDescent="0.25">
      <c r="A20">
        <v>18</v>
      </c>
      <c r="B20" s="76">
        <v>0.88515361106643087</v>
      </c>
      <c r="C20" s="76">
        <v>0.94537275064267356</v>
      </c>
      <c r="D20" s="76">
        <v>0.97018010038382052</v>
      </c>
      <c r="F20" s="25"/>
      <c r="G20" s="25"/>
      <c r="H20" s="25"/>
    </row>
    <row r="21" spans="1:8" x14ac:dyDescent="0.25">
      <c r="A21">
        <v>19</v>
      </c>
      <c r="B21" s="76">
        <v>0.89576966382499612</v>
      </c>
      <c r="C21" s="76">
        <v>0.9575835475578407</v>
      </c>
      <c r="D21" s="76">
        <v>0.97401830528491296</v>
      </c>
      <c r="F21" s="25"/>
      <c r="G21" s="25"/>
      <c r="H21" s="25"/>
    </row>
    <row r="22" spans="1:8" x14ac:dyDescent="0.25">
      <c r="A22">
        <v>20</v>
      </c>
      <c r="B22" s="76">
        <v>0.9131413865208301</v>
      </c>
      <c r="C22" s="76">
        <v>0.96572407883461875</v>
      </c>
      <c r="D22" s="76">
        <v>0.97815175671685861</v>
      </c>
      <c r="F22" s="25"/>
      <c r="G22" s="25"/>
      <c r="H22" s="25"/>
    </row>
    <row r="23" spans="1:8" x14ac:dyDescent="0.25">
      <c r="A23">
        <v>21</v>
      </c>
      <c r="B23" s="76">
        <v>0.93115650635354685</v>
      </c>
      <c r="C23" s="76">
        <v>0.97022279348757501</v>
      </c>
      <c r="D23" s="76">
        <v>0.98405668733392382</v>
      </c>
      <c r="F23" s="25"/>
      <c r="G23" s="25"/>
      <c r="H23" s="25"/>
    </row>
    <row r="24" spans="1:8" x14ac:dyDescent="0.25">
      <c r="A24">
        <v>22</v>
      </c>
      <c r="B24" s="76">
        <v>0.93678623130127081</v>
      </c>
      <c r="C24" s="76">
        <v>0.97150814053127676</v>
      </c>
      <c r="D24" s="76">
        <v>0.98553291998819015</v>
      </c>
      <c r="F24" s="25"/>
      <c r="G24" s="25"/>
      <c r="H24" s="25"/>
    </row>
    <row r="25" spans="1:8" x14ac:dyDescent="0.25">
      <c r="A25">
        <v>23</v>
      </c>
      <c r="B25" s="76">
        <v>0.94257680553321543</v>
      </c>
      <c r="C25" s="76">
        <v>0.9736503856041131</v>
      </c>
      <c r="D25" s="76">
        <v>0.98819013876586947</v>
      </c>
      <c r="F25" s="25"/>
      <c r="G25" s="25"/>
      <c r="H25" s="25"/>
    </row>
    <row r="26" spans="1:8" x14ac:dyDescent="0.25">
      <c r="A26">
        <v>24</v>
      </c>
      <c r="B26" s="76">
        <v>0.9491716261862635</v>
      </c>
      <c r="C26" s="76">
        <v>0.97536418166238215</v>
      </c>
      <c r="D26" s="76">
        <v>0.99114260407440213</v>
      </c>
      <c r="F26" s="25"/>
      <c r="G26" s="25"/>
      <c r="H26" s="25"/>
    </row>
    <row r="27" spans="1:8" x14ac:dyDescent="0.25">
      <c r="A27" s="41" t="s">
        <v>162</v>
      </c>
      <c r="B27" s="76">
        <v>1</v>
      </c>
      <c r="C27" s="76">
        <v>1</v>
      </c>
      <c r="D27" s="76">
        <v>1</v>
      </c>
      <c r="F27" s="25"/>
      <c r="G27" s="25"/>
      <c r="H27" s="25"/>
    </row>
    <row r="29" spans="1:8" x14ac:dyDescent="0.25">
      <c r="A29" t="s">
        <v>163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2E6F-7759-45FA-980D-EED24DD30ADF}">
  <sheetPr>
    <tabColor rgb="FFD8E6E8"/>
  </sheetPr>
  <dimension ref="A1:F30"/>
  <sheetViews>
    <sheetView workbookViewId="0">
      <selection activeCell="G27" sqref="G27"/>
    </sheetView>
  </sheetViews>
  <sheetFormatPr defaultRowHeight="15" x14ac:dyDescent="0.25"/>
  <cols>
    <col min="1" max="1" width="19.42578125" customWidth="1"/>
    <col min="2" max="2" width="11.42578125" bestFit="1" customWidth="1"/>
  </cols>
  <sheetData>
    <row r="1" spans="1:6" x14ac:dyDescent="0.25">
      <c r="A1" s="3" t="s">
        <v>154</v>
      </c>
    </row>
    <row r="2" spans="1:6" x14ac:dyDescent="0.25">
      <c r="A2" t="s">
        <v>164</v>
      </c>
      <c r="B2" t="s">
        <v>66</v>
      </c>
      <c r="C2" t="s">
        <v>65</v>
      </c>
    </row>
    <row r="3" spans="1:6" x14ac:dyDescent="0.25">
      <c r="A3">
        <v>1</v>
      </c>
      <c r="B3" s="76">
        <v>7.0435172723194259E-2</v>
      </c>
      <c r="C3" s="76">
        <v>0.22216649949849548</v>
      </c>
      <c r="E3" s="25"/>
      <c r="F3" s="25"/>
    </row>
    <row r="4" spans="1:6" x14ac:dyDescent="0.25">
      <c r="A4">
        <v>2</v>
      </c>
      <c r="B4" s="76">
        <v>0.13817855540601165</v>
      </c>
      <c r="C4" s="76">
        <v>0.35205616850551658</v>
      </c>
      <c r="E4" s="25"/>
      <c r="F4" s="25"/>
    </row>
    <row r="5" spans="1:6" x14ac:dyDescent="0.25">
      <c r="A5">
        <v>3</v>
      </c>
      <c r="B5" s="76">
        <v>0.20547330641543293</v>
      </c>
      <c r="C5" s="76">
        <v>0.4538615847542628</v>
      </c>
      <c r="E5" s="25"/>
      <c r="F5" s="25"/>
    </row>
    <row r="6" spans="1:6" x14ac:dyDescent="0.25">
      <c r="A6">
        <v>4</v>
      </c>
      <c r="B6" s="76">
        <v>0.30641543292956486</v>
      </c>
      <c r="C6" s="76">
        <v>0.54338014042126381</v>
      </c>
      <c r="E6" s="25"/>
      <c r="F6" s="25"/>
    </row>
    <row r="7" spans="1:6" x14ac:dyDescent="0.25">
      <c r="A7">
        <v>5</v>
      </c>
      <c r="B7" s="76">
        <v>0.37326155226558999</v>
      </c>
      <c r="C7" s="76">
        <v>0.59603811434302911</v>
      </c>
      <c r="E7" s="25"/>
      <c r="F7" s="25"/>
    </row>
    <row r="8" spans="1:6" x14ac:dyDescent="0.25">
      <c r="A8">
        <v>6</v>
      </c>
      <c r="B8" s="76">
        <v>0.39300134589502023</v>
      </c>
      <c r="C8" s="76">
        <v>0.62863590772316957</v>
      </c>
      <c r="E8" s="25"/>
      <c r="F8" s="25"/>
    </row>
    <row r="9" spans="1:6" x14ac:dyDescent="0.25">
      <c r="A9">
        <v>7</v>
      </c>
      <c r="B9" s="76">
        <v>0.43696724988784214</v>
      </c>
      <c r="C9" s="76">
        <v>0.66574724172517563</v>
      </c>
      <c r="E9" s="25"/>
      <c r="F9" s="25"/>
    </row>
    <row r="10" spans="1:6" x14ac:dyDescent="0.25">
      <c r="A10">
        <v>8</v>
      </c>
      <c r="B10" s="76">
        <v>0.48766262898160617</v>
      </c>
      <c r="C10" s="76">
        <v>0.70536609829488472</v>
      </c>
      <c r="E10" s="25"/>
      <c r="F10" s="25"/>
    </row>
    <row r="11" spans="1:6" x14ac:dyDescent="0.25">
      <c r="A11">
        <v>9</v>
      </c>
      <c r="B11" s="76">
        <v>0.52445042620008975</v>
      </c>
      <c r="C11" s="76">
        <v>0.74247743229689078</v>
      </c>
      <c r="E11" s="25"/>
      <c r="F11" s="25"/>
    </row>
    <row r="12" spans="1:6" x14ac:dyDescent="0.25">
      <c r="A12">
        <v>10</v>
      </c>
      <c r="B12" s="76">
        <v>0.57738896366083448</v>
      </c>
      <c r="C12" s="76">
        <v>0.77632898696088271</v>
      </c>
      <c r="E12" s="25"/>
      <c r="F12" s="25"/>
    </row>
    <row r="13" spans="1:6" x14ac:dyDescent="0.25">
      <c r="A13">
        <v>11</v>
      </c>
      <c r="B13" s="76">
        <v>0.60789591745177207</v>
      </c>
      <c r="C13" s="76">
        <v>0.80065195586760285</v>
      </c>
      <c r="E13" s="25"/>
      <c r="F13" s="25"/>
    </row>
    <row r="14" spans="1:6" x14ac:dyDescent="0.25">
      <c r="A14">
        <v>12</v>
      </c>
      <c r="B14" s="76">
        <v>0.66487213997308203</v>
      </c>
      <c r="C14" s="76">
        <v>0.82522567703109329</v>
      </c>
      <c r="E14" s="25"/>
      <c r="F14" s="25"/>
    </row>
    <row r="15" spans="1:6" x14ac:dyDescent="0.25">
      <c r="A15">
        <v>13</v>
      </c>
      <c r="B15" s="76">
        <v>0.71646478241363831</v>
      </c>
      <c r="C15" s="76">
        <v>0.84528585757271812</v>
      </c>
      <c r="E15" s="25"/>
      <c r="F15" s="25"/>
    </row>
    <row r="16" spans="1:6" x14ac:dyDescent="0.25">
      <c r="A16">
        <v>14</v>
      </c>
      <c r="B16" s="76">
        <v>0.77074921489457149</v>
      </c>
      <c r="C16" s="76">
        <v>0.85807422266800393</v>
      </c>
      <c r="E16" s="25"/>
      <c r="F16" s="25"/>
    </row>
    <row r="17" spans="1:6" x14ac:dyDescent="0.25">
      <c r="A17">
        <v>15</v>
      </c>
      <c r="B17" s="76">
        <v>0.7994616419919246</v>
      </c>
      <c r="C17" s="76">
        <v>0.86985957873620856</v>
      </c>
      <c r="E17" s="25"/>
      <c r="F17" s="25"/>
    </row>
    <row r="18" spans="1:6" x14ac:dyDescent="0.25">
      <c r="A18">
        <v>16</v>
      </c>
      <c r="B18" s="76">
        <v>0.82907133243607001</v>
      </c>
      <c r="C18" s="76">
        <v>0.88415245737211623</v>
      </c>
      <c r="E18" s="25"/>
      <c r="F18" s="25"/>
    </row>
    <row r="19" spans="1:6" x14ac:dyDescent="0.25">
      <c r="A19">
        <v>17</v>
      </c>
      <c r="B19" s="76">
        <v>0.84522207267833116</v>
      </c>
      <c r="C19" s="76">
        <v>0.89192577733199585</v>
      </c>
      <c r="E19" s="25"/>
      <c r="F19" s="25"/>
    </row>
    <row r="20" spans="1:6" x14ac:dyDescent="0.25">
      <c r="A20">
        <v>18</v>
      </c>
      <c r="B20" s="76">
        <v>0.85060565275908484</v>
      </c>
      <c r="C20" s="76">
        <v>0.90446339017051136</v>
      </c>
      <c r="E20" s="25"/>
      <c r="F20" s="25"/>
    </row>
    <row r="21" spans="1:6" x14ac:dyDescent="0.25">
      <c r="A21">
        <v>19</v>
      </c>
      <c r="B21" s="76">
        <v>0.86361597128757295</v>
      </c>
      <c r="C21" s="76">
        <v>0.91374122367101285</v>
      </c>
      <c r="E21" s="25"/>
      <c r="F21" s="25"/>
    </row>
    <row r="22" spans="1:6" x14ac:dyDescent="0.25">
      <c r="A22">
        <v>20</v>
      </c>
      <c r="B22" s="76">
        <v>0.8770749214894572</v>
      </c>
      <c r="C22" s="76">
        <v>0.9332998996990971</v>
      </c>
      <c r="E22" s="25"/>
      <c r="F22" s="25"/>
    </row>
    <row r="23" spans="1:6" x14ac:dyDescent="0.25">
      <c r="A23">
        <v>21</v>
      </c>
      <c r="B23" s="76">
        <v>0.90354419021982957</v>
      </c>
      <c r="C23" s="76">
        <v>0.9465897693079236</v>
      </c>
      <c r="E23" s="25"/>
      <c r="F23" s="25"/>
    </row>
    <row r="24" spans="1:6" x14ac:dyDescent="0.25">
      <c r="A24">
        <v>22</v>
      </c>
      <c r="B24" s="76">
        <v>0.90982503364737555</v>
      </c>
      <c r="C24" s="76">
        <v>0.95185556670010008</v>
      </c>
      <c r="E24" s="25"/>
      <c r="F24" s="25"/>
    </row>
    <row r="25" spans="1:6" x14ac:dyDescent="0.25">
      <c r="A25">
        <v>23</v>
      </c>
      <c r="B25" s="76">
        <v>0.92104082548227906</v>
      </c>
      <c r="C25" s="76">
        <v>0.95461384152457351</v>
      </c>
      <c r="E25" s="25"/>
      <c r="F25" s="25"/>
    </row>
    <row r="26" spans="1:6" x14ac:dyDescent="0.25">
      <c r="A26">
        <v>24</v>
      </c>
      <c r="B26" s="76">
        <v>0.92821893225661734</v>
      </c>
      <c r="C26" s="76">
        <v>0.96088264794383127</v>
      </c>
      <c r="E26" s="25"/>
      <c r="F26" s="25"/>
    </row>
    <row r="27" spans="1:6" x14ac:dyDescent="0.25">
      <c r="A27" s="41" t="s">
        <v>162</v>
      </c>
      <c r="B27" s="76">
        <v>1</v>
      </c>
      <c r="C27" s="76">
        <v>0.99999999999999978</v>
      </c>
      <c r="E27" s="25"/>
      <c r="F27" s="25"/>
    </row>
    <row r="30" spans="1:6" x14ac:dyDescent="0.25">
      <c r="A30" t="s">
        <v>163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2822-F3F9-4D36-ACE2-BCCF6982B9FC}">
  <sheetPr>
    <tabColor rgb="FFD8E6E8"/>
  </sheetPr>
  <dimension ref="A1:F30"/>
  <sheetViews>
    <sheetView workbookViewId="0">
      <selection activeCell="F25" sqref="F25"/>
    </sheetView>
  </sheetViews>
  <sheetFormatPr defaultRowHeight="15" x14ac:dyDescent="0.25"/>
  <cols>
    <col min="1" max="1" width="18.7109375" customWidth="1"/>
  </cols>
  <sheetData>
    <row r="1" spans="1:6" x14ac:dyDescent="0.25">
      <c r="A1" s="3" t="s">
        <v>155</v>
      </c>
    </row>
    <row r="2" spans="1:6" x14ac:dyDescent="0.25">
      <c r="A2" t="s">
        <v>164</v>
      </c>
      <c r="B2" s="47" t="s">
        <v>165</v>
      </c>
      <c r="C2" s="47" t="s">
        <v>166</v>
      </c>
    </row>
    <row r="3" spans="1:6" x14ac:dyDescent="0.25">
      <c r="A3">
        <v>1</v>
      </c>
      <c r="B3" s="76">
        <v>7.0435172723194259E-2</v>
      </c>
      <c r="C3" s="76">
        <v>0.15779092702169625</v>
      </c>
      <c r="E3" s="25"/>
      <c r="F3" s="25"/>
    </row>
    <row r="4" spans="1:6" x14ac:dyDescent="0.25">
      <c r="A4">
        <v>2</v>
      </c>
      <c r="B4" s="76">
        <v>0.13817855540601165</v>
      </c>
      <c r="C4" s="76">
        <v>0.27087442472057854</v>
      </c>
      <c r="E4" s="25"/>
      <c r="F4" s="25"/>
    </row>
    <row r="5" spans="1:6" x14ac:dyDescent="0.25">
      <c r="A5">
        <v>3</v>
      </c>
      <c r="B5" s="76">
        <v>0.20547330641543293</v>
      </c>
      <c r="C5" s="76">
        <v>0.35305719921104534</v>
      </c>
      <c r="E5" s="25"/>
      <c r="F5" s="25"/>
    </row>
    <row r="6" spans="1:6" x14ac:dyDescent="0.25">
      <c r="A6">
        <v>4</v>
      </c>
      <c r="B6" s="76">
        <v>0.30641543292956486</v>
      </c>
      <c r="C6" s="76">
        <v>0.42800788954635105</v>
      </c>
      <c r="E6" s="25"/>
      <c r="F6" s="25"/>
    </row>
    <row r="7" spans="1:6" x14ac:dyDescent="0.25">
      <c r="A7">
        <v>5</v>
      </c>
      <c r="B7" s="76">
        <v>0.37326155226558999</v>
      </c>
      <c r="C7" s="76">
        <v>0.48389217619986846</v>
      </c>
      <c r="E7" s="25"/>
      <c r="F7" s="25"/>
    </row>
    <row r="8" spans="1:6" x14ac:dyDescent="0.25">
      <c r="A8">
        <v>6</v>
      </c>
      <c r="B8" s="76">
        <v>0.39300134589502023</v>
      </c>
      <c r="C8" s="76">
        <v>0.49967126890203811</v>
      </c>
      <c r="E8" s="25"/>
      <c r="F8" s="25"/>
    </row>
    <row r="9" spans="1:6" x14ac:dyDescent="0.25">
      <c r="A9">
        <v>7</v>
      </c>
      <c r="B9" s="76">
        <v>0.43696724988784214</v>
      </c>
      <c r="C9" s="76">
        <v>0.53320184089414857</v>
      </c>
      <c r="E9" s="25"/>
      <c r="F9" s="25"/>
    </row>
    <row r="10" spans="1:6" x14ac:dyDescent="0.25">
      <c r="A10">
        <v>8</v>
      </c>
      <c r="B10" s="76">
        <v>0.48766262898160617</v>
      </c>
      <c r="C10" s="76">
        <v>0.58908612754766598</v>
      </c>
      <c r="E10" s="25"/>
      <c r="F10" s="25"/>
    </row>
    <row r="11" spans="1:6" x14ac:dyDescent="0.25">
      <c r="A11">
        <v>9</v>
      </c>
      <c r="B11" s="76">
        <v>0.52445042620008975</v>
      </c>
      <c r="C11" s="76">
        <v>0.66206443129520054</v>
      </c>
      <c r="E11" s="25"/>
      <c r="F11" s="25"/>
    </row>
    <row r="12" spans="1:6" x14ac:dyDescent="0.25">
      <c r="A12">
        <v>10</v>
      </c>
      <c r="B12" s="76">
        <v>0.57738896366083448</v>
      </c>
      <c r="C12" s="76">
        <v>0.72781065088757402</v>
      </c>
      <c r="E12" s="25"/>
      <c r="F12" s="25"/>
    </row>
    <row r="13" spans="1:6" x14ac:dyDescent="0.25">
      <c r="A13">
        <v>11</v>
      </c>
      <c r="B13" s="76">
        <v>0.60789591745177207</v>
      </c>
      <c r="C13" s="76">
        <v>0.74819197896120981</v>
      </c>
      <c r="E13" s="25"/>
      <c r="F13" s="25"/>
    </row>
    <row r="14" spans="1:6" x14ac:dyDescent="0.25">
      <c r="A14">
        <v>12</v>
      </c>
      <c r="B14" s="76">
        <v>0.66487213997308203</v>
      </c>
      <c r="C14" s="76">
        <v>0.76923076923076927</v>
      </c>
      <c r="E14" s="25"/>
      <c r="F14" s="25"/>
    </row>
    <row r="15" spans="1:6" x14ac:dyDescent="0.25">
      <c r="A15">
        <v>13</v>
      </c>
      <c r="B15" s="76">
        <v>0.71646478241363831</v>
      </c>
      <c r="C15" s="76">
        <v>0.80210387902695601</v>
      </c>
      <c r="E15" s="25"/>
      <c r="F15" s="25"/>
    </row>
    <row r="16" spans="1:6" x14ac:dyDescent="0.25">
      <c r="A16">
        <v>14</v>
      </c>
      <c r="B16" s="76">
        <v>0.77074921489457149</v>
      </c>
      <c r="C16" s="76">
        <v>0.83694937541091396</v>
      </c>
      <c r="E16" s="25"/>
      <c r="F16" s="25"/>
    </row>
    <row r="17" spans="1:6" x14ac:dyDescent="0.25">
      <c r="A17">
        <v>15</v>
      </c>
      <c r="B17" s="76">
        <v>0.7994616419919246</v>
      </c>
      <c r="C17" s="76">
        <v>0.88823142669296529</v>
      </c>
      <c r="E17" s="25"/>
      <c r="F17" s="25"/>
    </row>
    <row r="18" spans="1:6" x14ac:dyDescent="0.25">
      <c r="A18">
        <v>16</v>
      </c>
      <c r="B18" s="76">
        <v>0.82907133243607001</v>
      </c>
      <c r="C18" s="76">
        <v>0.9375410913872454</v>
      </c>
      <c r="E18" s="25"/>
      <c r="F18" s="25"/>
    </row>
    <row r="19" spans="1:6" x14ac:dyDescent="0.25">
      <c r="A19">
        <v>17</v>
      </c>
      <c r="B19" s="76">
        <v>0.84522207267833116</v>
      </c>
      <c r="C19" s="76">
        <v>0.95200525969756755</v>
      </c>
      <c r="E19" s="25"/>
      <c r="F19" s="25"/>
    </row>
    <row r="20" spans="1:6" x14ac:dyDescent="0.25">
      <c r="A20">
        <v>18</v>
      </c>
      <c r="B20" s="76">
        <v>0.85060565275908484</v>
      </c>
      <c r="C20" s="76">
        <v>0.95463510848126254</v>
      </c>
      <c r="E20" s="25"/>
      <c r="F20" s="25"/>
    </row>
    <row r="21" spans="1:6" x14ac:dyDescent="0.25">
      <c r="A21">
        <v>19</v>
      </c>
      <c r="B21" s="76">
        <v>0.86361597128757295</v>
      </c>
      <c r="C21" s="76">
        <v>0.96383957922419483</v>
      </c>
      <c r="E21" s="25"/>
      <c r="F21" s="25"/>
    </row>
    <row r="22" spans="1:6" x14ac:dyDescent="0.25">
      <c r="A22">
        <v>20</v>
      </c>
      <c r="B22" s="76">
        <v>0.8770749214894572</v>
      </c>
      <c r="C22" s="76">
        <v>0.96646942800788982</v>
      </c>
      <c r="E22" s="25"/>
      <c r="F22" s="25"/>
    </row>
    <row r="23" spans="1:6" x14ac:dyDescent="0.25">
      <c r="A23">
        <v>21</v>
      </c>
      <c r="B23" s="76">
        <v>0.90354419021982957</v>
      </c>
      <c r="C23" s="76">
        <v>0.96909927679158481</v>
      </c>
      <c r="E23" s="25"/>
      <c r="F23" s="25"/>
    </row>
    <row r="24" spans="1:6" x14ac:dyDescent="0.25">
      <c r="A24">
        <v>22</v>
      </c>
      <c r="B24" s="76">
        <v>0.90982503364737555</v>
      </c>
      <c r="C24" s="76">
        <v>0.96909927679158481</v>
      </c>
      <c r="E24" s="25"/>
      <c r="F24" s="25"/>
    </row>
    <row r="25" spans="1:6" x14ac:dyDescent="0.25">
      <c r="A25">
        <v>23</v>
      </c>
      <c r="B25" s="76">
        <v>0.92104082548227906</v>
      </c>
      <c r="C25" s="76">
        <v>0.9717291255752798</v>
      </c>
      <c r="E25" s="25"/>
      <c r="F25" s="25"/>
    </row>
    <row r="26" spans="1:6" x14ac:dyDescent="0.25">
      <c r="A26">
        <v>24</v>
      </c>
      <c r="B26" s="76">
        <v>0.92821893225661734</v>
      </c>
      <c r="C26" s="76">
        <v>0.97435897435897478</v>
      </c>
      <c r="E26" s="25"/>
      <c r="F26" s="25"/>
    </row>
    <row r="27" spans="1:6" x14ac:dyDescent="0.25">
      <c r="A27" s="41" t="s">
        <v>162</v>
      </c>
      <c r="B27" s="76">
        <v>1</v>
      </c>
      <c r="C27" s="76">
        <v>1.0000000000000004</v>
      </c>
      <c r="E27" s="25"/>
      <c r="F27" s="25"/>
    </row>
    <row r="30" spans="1:6" x14ac:dyDescent="0.25">
      <c r="A30" t="s">
        <v>163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4A3D-BDD9-44AD-A5ED-F0C1EF075DD5}">
  <sheetPr>
    <tabColor rgb="FFD8E6E8"/>
  </sheetPr>
  <dimension ref="A1:G19"/>
  <sheetViews>
    <sheetView workbookViewId="0">
      <selection activeCell="D20" sqref="D20"/>
    </sheetView>
  </sheetViews>
  <sheetFormatPr defaultRowHeight="15" x14ac:dyDescent="0.25"/>
  <cols>
    <col min="2" max="2" width="24.28515625" bestFit="1" customWidth="1"/>
    <col min="3" max="3" width="19" bestFit="1" customWidth="1"/>
    <col min="4" max="4" width="36.7109375" bestFit="1" customWidth="1"/>
    <col min="5" max="5" width="17.5703125" bestFit="1" customWidth="1"/>
    <col min="6" max="6" width="23" bestFit="1" customWidth="1"/>
    <col min="7" max="7" width="19.7109375" bestFit="1" customWidth="1"/>
  </cols>
  <sheetData>
    <row r="1" spans="1:7" x14ac:dyDescent="0.25">
      <c r="A1" s="3" t="s">
        <v>52</v>
      </c>
    </row>
    <row r="2" spans="1:7" x14ac:dyDescent="0.25">
      <c r="A2" t="s">
        <v>14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168</v>
      </c>
    </row>
    <row r="3" spans="1:7" x14ac:dyDescent="0.25">
      <c r="A3" s="4">
        <v>45779.52034722222</v>
      </c>
      <c r="B3" s="13">
        <v>8.5714285714285715E-2</v>
      </c>
      <c r="C3" s="13">
        <v>0.34285714285714286</v>
      </c>
      <c r="D3" s="13">
        <v>0.54285714285714282</v>
      </c>
      <c r="E3" s="13">
        <v>2.8571428571428571E-2</v>
      </c>
      <c r="F3" s="13">
        <v>0</v>
      </c>
      <c r="G3" s="24">
        <v>1.5142857142857142</v>
      </c>
    </row>
    <row r="4" spans="1:7" x14ac:dyDescent="0.25">
      <c r="A4" s="4">
        <v>45824.42695601852</v>
      </c>
      <c r="B4" s="13">
        <v>7.9646017699115043E-2</v>
      </c>
      <c r="C4" s="13">
        <v>0.48672566371681414</v>
      </c>
      <c r="D4" s="13">
        <v>0.41592920353982299</v>
      </c>
      <c r="E4" s="13">
        <v>1.7699115044247787E-2</v>
      </c>
      <c r="F4" s="13">
        <v>0</v>
      </c>
      <c r="G4" s="24">
        <v>1.3716814159292035</v>
      </c>
    </row>
    <row r="5" spans="1:7" x14ac:dyDescent="0.25">
      <c r="A5" s="4">
        <v>45840.52</v>
      </c>
      <c r="B5" s="13">
        <v>0.14285714285714285</v>
      </c>
      <c r="C5" s="13">
        <v>0.54081632653061229</v>
      </c>
      <c r="D5" s="13">
        <v>0.31632653061224492</v>
      </c>
      <c r="E5" s="13">
        <v>0</v>
      </c>
      <c r="F5" s="13">
        <v>0</v>
      </c>
      <c r="G5" s="24">
        <v>1.1734693877551021</v>
      </c>
    </row>
    <row r="6" spans="1:7" x14ac:dyDescent="0.25">
      <c r="A6" s="4">
        <v>45876.345127314817</v>
      </c>
      <c r="B6" s="13">
        <v>0.14912280701754385</v>
      </c>
      <c r="C6" s="13">
        <v>0.50877192982456143</v>
      </c>
      <c r="D6" s="13">
        <v>0.30701754385964913</v>
      </c>
      <c r="E6" s="13">
        <v>2.6315789473684209E-2</v>
      </c>
      <c r="F6" s="13">
        <v>8.771929824561403E-3</v>
      </c>
      <c r="G6" s="24">
        <v>1.236842105263158</v>
      </c>
    </row>
    <row r="7" spans="1:7" x14ac:dyDescent="0.25">
      <c r="A7" s="4">
        <v>45902.679675925923</v>
      </c>
      <c r="B7" s="13">
        <v>0.13402061855670103</v>
      </c>
      <c r="C7" s="13">
        <v>0.55670103092783507</v>
      </c>
      <c r="D7" s="13">
        <v>0.28865979381443296</v>
      </c>
      <c r="E7" s="13">
        <v>2.0618556701030927E-2</v>
      </c>
      <c r="F7" s="13">
        <v>0</v>
      </c>
      <c r="G7" s="24">
        <v>1.1958762886597938</v>
      </c>
    </row>
    <row r="8" spans="1:7" x14ac:dyDescent="0.25">
      <c r="A8" s="4">
        <v>45932.916655092595</v>
      </c>
      <c r="B8" s="13">
        <v>0.21568627450980393</v>
      </c>
      <c r="C8" s="13">
        <v>0.57843137254901966</v>
      </c>
      <c r="D8" s="13">
        <v>0.19607843137254902</v>
      </c>
      <c r="E8" s="13">
        <v>0</v>
      </c>
      <c r="F8" s="13">
        <v>9.8039215686274508E-3</v>
      </c>
      <c r="G8" s="24">
        <v>1.0098039215686274</v>
      </c>
    </row>
    <row r="9" spans="1:7" x14ac:dyDescent="0.25">
      <c r="A9" s="4">
        <v>45965.729351851849</v>
      </c>
      <c r="B9" s="13">
        <v>0.36046511627906974</v>
      </c>
      <c r="C9" s="13">
        <v>0.45348837209302323</v>
      </c>
      <c r="D9" s="13">
        <v>0.1744186046511628</v>
      </c>
      <c r="E9" s="13">
        <v>1.1627906976744186E-2</v>
      </c>
      <c r="F9" s="13">
        <v>0</v>
      </c>
      <c r="G9" s="24">
        <v>0.83720930232558144</v>
      </c>
    </row>
    <row r="10" spans="1:7" x14ac:dyDescent="0.25">
      <c r="A10" s="4">
        <v>45993.250138888892</v>
      </c>
      <c r="B10" s="13">
        <v>0.23469387755102042</v>
      </c>
      <c r="C10" s="13">
        <v>0.54081632653061229</v>
      </c>
      <c r="D10" s="13">
        <v>0.21428571428571427</v>
      </c>
      <c r="E10" s="13">
        <v>1.020408163265306E-2</v>
      </c>
      <c r="F10" s="13">
        <v>0</v>
      </c>
      <c r="G10" s="24">
        <v>1</v>
      </c>
    </row>
    <row r="11" spans="1:7" x14ac:dyDescent="0.25">
      <c r="A11" s="4">
        <v>46030.435497685183</v>
      </c>
      <c r="B11" s="13">
        <v>0.28915662650602408</v>
      </c>
      <c r="C11" s="13">
        <v>0.49397590361445781</v>
      </c>
      <c r="D11" s="13">
        <v>0.20481927710843373</v>
      </c>
      <c r="E11" s="13">
        <v>0</v>
      </c>
      <c r="F11" s="13">
        <v>1.2048192771084338E-2</v>
      </c>
      <c r="G11" s="24">
        <v>0.95180722891566261</v>
      </c>
    </row>
    <row r="12" spans="1:7" x14ac:dyDescent="0.25">
      <c r="A12" s="4">
        <v>46055.368078703701</v>
      </c>
      <c r="B12" s="13">
        <v>0.22077922077922077</v>
      </c>
      <c r="C12" s="13">
        <v>0.62337662337662336</v>
      </c>
      <c r="D12" s="13">
        <v>0.15584415584415584</v>
      </c>
      <c r="E12" s="13">
        <v>0</v>
      </c>
      <c r="F12" s="13">
        <v>0</v>
      </c>
      <c r="G12" s="24">
        <v>0.93506493506493504</v>
      </c>
    </row>
    <row r="13" spans="1:7" x14ac:dyDescent="0.25">
      <c r="A13" s="4">
        <v>46084.250138888892</v>
      </c>
      <c r="B13" s="13">
        <v>0.36633663366336633</v>
      </c>
      <c r="C13" s="13">
        <v>0.5544554455445545</v>
      </c>
      <c r="D13" s="13">
        <v>6.9306930693069313E-2</v>
      </c>
      <c r="E13" s="13">
        <v>9.9009900990099011E-3</v>
      </c>
      <c r="F13" s="13">
        <v>0</v>
      </c>
      <c r="G13" s="24">
        <v>0.72277227722772275</v>
      </c>
    </row>
    <row r="14" spans="1:7" x14ac:dyDescent="0.25">
      <c r="A14" s="4">
        <v>46120.292210648149</v>
      </c>
      <c r="B14" s="13">
        <v>0.38823529411764707</v>
      </c>
      <c r="C14" s="13">
        <v>0.44705882352941179</v>
      </c>
      <c r="D14" s="13">
        <v>0.15294117647058825</v>
      </c>
      <c r="E14" s="13">
        <v>1.1764705882352941E-2</v>
      </c>
      <c r="F14" s="13">
        <v>0</v>
      </c>
      <c r="G14" s="24">
        <v>0.78823529411764703</v>
      </c>
    </row>
    <row r="15" spans="1:7" x14ac:dyDescent="0.25">
      <c r="A15" s="4">
        <v>46146.541655092595</v>
      </c>
      <c r="B15" s="13">
        <v>0.35294117647058826</v>
      </c>
      <c r="C15" s="13">
        <v>0.47058823529411764</v>
      </c>
      <c r="D15" s="13">
        <v>0.17647058823529413</v>
      </c>
      <c r="E15" s="13">
        <v>0</v>
      </c>
      <c r="F15" s="13">
        <v>0</v>
      </c>
      <c r="G15" s="24">
        <v>0.82352941176470584</v>
      </c>
    </row>
    <row r="16" spans="1:7" x14ac:dyDescent="0.25">
      <c r="A16" s="4">
        <v>46174.381215277775</v>
      </c>
      <c r="B16" s="13">
        <v>0.39423076923076922</v>
      </c>
      <c r="C16" s="13">
        <v>0.50961538461538458</v>
      </c>
      <c r="D16" s="13">
        <v>9.6153846153846159E-2</v>
      </c>
      <c r="E16" s="13">
        <v>0</v>
      </c>
      <c r="F16" s="13">
        <v>0</v>
      </c>
      <c r="G16" s="24">
        <v>0.70192307692307687</v>
      </c>
    </row>
    <row r="19" spans="1:1" x14ac:dyDescent="0.25">
      <c r="A19" t="s">
        <v>169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8809-B826-46E9-AEEE-553364C86AD3}">
  <sheetPr>
    <tabColor rgb="FFD8E6E8"/>
  </sheetPr>
  <dimension ref="A1:D19"/>
  <sheetViews>
    <sheetView workbookViewId="0">
      <selection activeCell="D24" sqref="D24"/>
    </sheetView>
  </sheetViews>
  <sheetFormatPr defaultRowHeight="15" x14ac:dyDescent="0.25"/>
  <cols>
    <col min="1" max="1" width="10.5703125" customWidth="1"/>
    <col min="2" max="2" width="16.5703125" bestFit="1" customWidth="1"/>
    <col min="3" max="3" width="14.28515625" bestFit="1" customWidth="1"/>
    <col min="4" max="4" width="17.28515625" bestFit="1" customWidth="1"/>
  </cols>
  <sheetData>
    <row r="1" spans="1:4" x14ac:dyDescent="0.25">
      <c r="A1" s="3" t="s">
        <v>56</v>
      </c>
    </row>
    <row r="2" spans="1:4" x14ac:dyDescent="0.25">
      <c r="A2" t="s">
        <v>149</v>
      </c>
      <c r="B2" t="s">
        <v>53</v>
      </c>
      <c r="C2" t="s">
        <v>54</v>
      </c>
      <c r="D2" t="s">
        <v>55</v>
      </c>
    </row>
    <row r="3" spans="1:4" x14ac:dyDescent="0.25">
      <c r="A3" s="4">
        <v>45779.52034722222</v>
      </c>
      <c r="B3" s="13">
        <v>0.12142857142857143</v>
      </c>
      <c r="C3" s="13">
        <v>0.4642857142857143</v>
      </c>
      <c r="D3" s="13">
        <v>0.41428571428571431</v>
      </c>
    </row>
    <row r="4" spans="1:4" x14ac:dyDescent="0.25">
      <c r="A4" s="4">
        <v>45824.42695601852</v>
      </c>
      <c r="B4" s="13">
        <v>0.15178571428571427</v>
      </c>
      <c r="C4" s="13">
        <v>0.5535714285714286</v>
      </c>
      <c r="D4" s="13">
        <v>0.29464285714285715</v>
      </c>
    </row>
    <row r="5" spans="1:4" x14ac:dyDescent="0.25">
      <c r="A5" s="4">
        <v>45840.52</v>
      </c>
      <c r="B5" s="13">
        <v>0.22916666666666666</v>
      </c>
      <c r="C5" s="13">
        <v>0.54166666666666663</v>
      </c>
      <c r="D5" s="13">
        <v>0.22916666666666666</v>
      </c>
    </row>
    <row r="6" spans="1:4" x14ac:dyDescent="0.25">
      <c r="A6" s="4">
        <v>45876.345127314817</v>
      </c>
      <c r="B6" s="13">
        <v>0.33333333333333331</v>
      </c>
      <c r="C6" s="13">
        <v>0.43859649122807015</v>
      </c>
      <c r="D6" s="13">
        <v>0.22807017543859648</v>
      </c>
    </row>
    <row r="7" spans="1:4" x14ac:dyDescent="0.25">
      <c r="A7" s="4">
        <v>45902.679675925923</v>
      </c>
      <c r="B7" s="13">
        <v>0.33333333333333331</v>
      </c>
      <c r="C7" s="13">
        <v>0.47916666666666669</v>
      </c>
      <c r="D7" s="13">
        <v>0.1875</v>
      </c>
    </row>
    <row r="8" spans="1:4" x14ac:dyDescent="0.25">
      <c r="A8" s="4">
        <v>45932.916655092595</v>
      </c>
      <c r="B8" s="13">
        <v>0.50495049504950495</v>
      </c>
      <c r="C8" s="13">
        <v>0.34653465346534651</v>
      </c>
      <c r="D8" s="13">
        <v>0.14851485148514851</v>
      </c>
    </row>
    <row r="9" spans="1:4" x14ac:dyDescent="0.25">
      <c r="A9" s="4">
        <v>45965.729351851849</v>
      </c>
      <c r="B9" s="13">
        <v>0.50574712643678166</v>
      </c>
      <c r="C9" s="13">
        <v>0.45977011494252873</v>
      </c>
      <c r="D9" s="13">
        <v>3.4482758620689655E-2</v>
      </c>
    </row>
    <row r="10" spans="1:4" x14ac:dyDescent="0.25">
      <c r="A10" s="4">
        <v>45993.250138888892</v>
      </c>
      <c r="B10" s="13">
        <v>0.45918367346938777</v>
      </c>
      <c r="C10" s="13">
        <v>0.5</v>
      </c>
      <c r="D10" s="13">
        <v>4.0816326530612242E-2</v>
      </c>
    </row>
    <row r="11" spans="1:4" x14ac:dyDescent="0.25">
      <c r="A11" s="4">
        <v>46030.435497685183</v>
      </c>
      <c r="B11" s="13">
        <v>0.32098765432098764</v>
      </c>
      <c r="C11" s="13">
        <v>0.61728395061728392</v>
      </c>
      <c r="D11" s="13">
        <v>6.1728395061728392E-2</v>
      </c>
    </row>
    <row r="12" spans="1:4" x14ac:dyDescent="0.25">
      <c r="A12" s="4">
        <v>46055.368078703701</v>
      </c>
      <c r="B12" s="13">
        <v>0.5</v>
      </c>
      <c r="C12" s="13">
        <v>0.45833333333333331</v>
      </c>
      <c r="D12" s="13">
        <v>4.1666666666666664E-2</v>
      </c>
    </row>
    <row r="13" spans="1:4" x14ac:dyDescent="0.25">
      <c r="A13" s="4">
        <v>46084.250138888892</v>
      </c>
      <c r="B13" s="13">
        <v>0.58762886597938147</v>
      </c>
      <c r="C13" s="13">
        <v>0.37113402061855671</v>
      </c>
      <c r="D13" s="13">
        <v>4.1237113402061855E-2</v>
      </c>
    </row>
    <row r="14" spans="1:4" x14ac:dyDescent="0.25">
      <c r="A14" s="4">
        <v>46120.292210648149</v>
      </c>
      <c r="B14" s="13">
        <v>0.69512195121951215</v>
      </c>
      <c r="C14" s="13">
        <v>0.25609756097560976</v>
      </c>
      <c r="D14" s="13">
        <v>4.878048780487805E-2</v>
      </c>
    </row>
    <row r="15" spans="1:4" x14ac:dyDescent="0.25">
      <c r="A15" s="4">
        <v>46146.541655092595</v>
      </c>
      <c r="B15" s="13">
        <v>0.59523809523809523</v>
      </c>
      <c r="C15" s="13">
        <v>0.39285714285714285</v>
      </c>
      <c r="D15" s="13">
        <v>1.1904761904761904E-2</v>
      </c>
    </row>
    <row r="16" spans="1:4" x14ac:dyDescent="0.25">
      <c r="A16" s="4">
        <v>46174.381215277775</v>
      </c>
      <c r="B16" s="13">
        <v>0.70873786407766992</v>
      </c>
      <c r="C16" s="13">
        <v>0.28155339805825241</v>
      </c>
      <c r="D16" s="13">
        <v>9.7087378640776691E-3</v>
      </c>
    </row>
    <row r="19" spans="1:1" x14ac:dyDescent="0.25">
      <c r="A19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B242"/>
  <sheetViews>
    <sheetView zoomScaleNormal="100" workbookViewId="0">
      <selection activeCell="A13" sqref="A13"/>
    </sheetView>
  </sheetViews>
  <sheetFormatPr defaultRowHeight="15" x14ac:dyDescent="0.25"/>
  <cols>
    <col min="1" max="1" width="24.42578125" style="4" bestFit="1" customWidth="1"/>
    <col min="2" max="2" width="15.7109375" bestFit="1" customWidth="1"/>
    <col min="3" max="3" width="20" bestFit="1" customWidth="1"/>
    <col min="4" max="4" width="17.5703125" bestFit="1" customWidth="1"/>
  </cols>
  <sheetData>
    <row r="1" spans="1:2" x14ac:dyDescent="0.25">
      <c r="A1" s="27" t="s">
        <v>92</v>
      </c>
    </row>
    <row r="2" spans="1:2" x14ac:dyDescent="0.25">
      <c r="B2" t="s">
        <v>94</v>
      </c>
    </row>
    <row r="3" spans="1:2" x14ac:dyDescent="0.25">
      <c r="A3" t="s">
        <v>93</v>
      </c>
      <c r="B3" s="32">
        <v>2.1000000000000001E-2</v>
      </c>
    </row>
    <row r="4" spans="1:2" x14ac:dyDescent="0.25">
      <c r="A4" t="s">
        <v>95</v>
      </c>
      <c r="B4" s="32">
        <v>0.01</v>
      </c>
    </row>
    <row r="5" spans="1:2" x14ac:dyDescent="0.25">
      <c r="A5" t="s">
        <v>96</v>
      </c>
      <c r="B5" s="32">
        <v>1.7999999999999999E-2</v>
      </c>
    </row>
    <row r="6" spans="1:2" x14ac:dyDescent="0.25">
      <c r="A6" t="s">
        <v>97</v>
      </c>
      <c r="B6" s="32">
        <v>1.4999999999999999E-2</v>
      </c>
    </row>
    <row r="7" spans="1:2" x14ac:dyDescent="0.25">
      <c r="A7" t="s">
        <v>98</v>
      </c>
      <c r="B7" s="32">
        <v>8.9999999999999993E-3</v>
      </c>
    </row>
    <row r="8" spans="1:2" x14ac:dyDescent="0.25">
      <c r="A8" t="s">
        <v>99</v>
      </c>
      <c r="B8" s="32">
        <v>4.8000000000000001E-2</v>
      </c>
    </row>
    <row r="9" spans="1:2" x14ac:dyDescent="0.25">
      <c r="A9" t="s">
        <v>100</v>
      </c>
      <c r="B9" s="32">
        <v>4.7E-2</v>
      </c>
    </row>
    <row r="10" spans="1:2" x14ac:dyDescent="0.25">
      <c r="A10"/>
    </row>
    <row r="11" spans="1:2" x14ac:dyDescent="0.25">
      <c r="A11"/>
    </row>
    <row r="12" spans="1:2" x14ac:dyDescent="0.25">
      <c r="A12" t="s">
        <v>60</v>
      </c>
    </row>
    <row r="13" spans="1:2" x14ac:dyDescent="0.25">
      <c r="A13"/>
    </row>
    <row r="14" spans="1:2" x14ac:dyDescent="0.25">
      <c r="A14"/>
    </row>
    <row r="15" spans="1:2" x14ac:dyDescent="0.25">
      <c r="A15"/>
    </row>
    <row r="16" spans="1:2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C965-6126-47F1-94FD-500701A6E6B8}">
  <sheetPr>
    <tabColor rgb="FFD8E6E8"/>
  </sheetPr>
  <dimension ref="A1:D19"/>
  <sheetViews>
    <sheetView workbookViewId="0">
      <selection activeCell="F7" sqref="F7"/>
    </sheetView>
  </sheetViews>
  <sheetFormatPr defaultRowHeight="15" x14ac:dyDescent="0.25"/>
  <cols>
    <col min="1" max="1" width="10.7109375" customWidth="1"/>
    <col min="2" max="2" width="9.42578125" bestFit="1" customWidth="1"/>
    <col min="3" max="3" width="14" bestFit="1" customWidth="1"/>
    <col min="4" max="4" width="10.5703125" bestFit="1" customWidth="1"/>
  </cols>
  <sheetData>
    <row r="1" spans="1:4" x14ac:dyDescent="0.25">
      <c r="A1" s="3" t="s">
        <v>156</v>
      </c>
    </row>
    <row r="2" spans="1:4" x14ac:dyDescent="0.25">
      <c r="A2" t="s">
        <v>14</v>
      </c>
      <c r="B2" t="s">
        <v>171</v>
      </c>
      <c r="C2" t="s">
        <v>170</v>
      </c>
      <c r="D2" t="s">
        <v>172</v>
      </c>
    </row>
    <row r="3" spans="1:4" x14ac:dyDescent="0.25">
      <c r="A3" s="4">
        <v>45779.52034722222</v>
      </c>
      <c r="B3" s="13">
        <v>0.61870503597122306</v>
      </c>
      <c r="C3" s="13">
        <v>0.26618705035971224</v>
      </c>
      <c r="D3" s="13">
        <v>0.11510791366906475</v>
      </c>
    </row>
    <row r="4" spans="1:4" x14ac:dyDescent="0.25">
      <c r="A4" s="4">
        <v>45824.42695601852</v>
      </c>
      <c r="B4" s="13">
        <v>0.70796460176991149</v>
      </c>
      <c r="C4" s="13">
        <v>0.24778761061946902</v>
      </c>
      <c r="D4" s="13">
        <v>4.4247787610619468E-2</v>
      </c>
    </row>
    <row r="5" spans="1:4" x14ac:dyDescent="0.25">
      <c r="A5" s="4">
        <v>45840.52</v>
      </c>
      <c r="B5" s="13">
        <v>0.63917525773195882</v>
      </c>
      <c r="C5" s="13">
        <v>0.27835051546391754</v>
      </c>
      <c r="D5" s="13">
        <v>8.247422680412371E-2</v>
      </c>
    </row>
    <row r="6" spans="1:4" x14ac:dyDescent="0.25">
      <c r="A6" s="4">
        <v>45876.345127314817</v>
      </c>
      <c r="B6" s="13">
        <v>0.6607142857142857</v>
      </c>
      <c r="C6" s="13">
        <v>0.24107142857142858</v>
      </c>
      <c r="D6" s="13">
        <v>9.8214285714285712E-2</v>
      </c>
    </row>
    <row r="7" spans="1:4" x14ac:dyDescent="0.25">
      <c r="A7" s="4">
        <v>45902.679675925923</v>
      </c>
      <c r="B7" s="13">
        <v>0.68041237113402053</v>
      </c>
      <c r="C7" s="13">
        <v>0.26804123711340205</v>
      </c>
      <c r="D7" s="13">
        <v>5.1546391752577317E-2</v>
      </c>
    </row>
    <row r="8" spans="1:4" x14ac:dyDescent="0.25">
      <c r="A8" s="4">
        <v>45932.916655092595</v>
      </c>
      <c r="B8" s="13">
        <v>0.68316831683168311</v>
      </c>
      <c r="C8" s="13">
        <v>0.22772277227722773</v>
      </c>
      <c r="D8" s="13">
        <v>8.9108910891089119E-2</v>
      </c>
    </row>
    <row r="9" spans="1:4" x14ac:dyDescent="0.25">
      <c r="A9" s="4">
        <v>45965.729351851849</v>
      </c>
      <c r="B9" s="13">
        <v>0.90804597701149425</v>
      </c>
      <c r="C9" s="13">
        <v>5.7471264367816091E-2</v>
      </c>
      <c r="D9" s="13">
        <v>3.4482758620689655E-2</v>
      </c>
    </row>
    <row r="10" spans="1:4" x14ac:dyDescent="0.25">
      <c r="A10" s="4">
        <v>45993.250138888892</v>
      </c>
      <c r="B10" s="13">
        <v>0.79166666666666663</v>
      </c>
      <c r="C10" s="13">
        <v>0.19791666666666666</v>
      </c>
      <c r="D10" s="13">
        <v>1.0416666666666666E-2</v>
      </c>
    </row>
    <row r="11" spans="1:4" x14ac:dyDescent="0.25">
      <c r="A11" s="4">
        <v>46030.435497685183</v>
      </c>
      <c r="B11" s="13">
        <v>0.72619047619047628</v>
      </c>
      <c r="C11" s="13">
        <v>0.17857142857142858</v>
      </c>
      <c r="D11" s="13">
        <v>9.5238095238095233E-2</v>
      </c>
    </row>
    <row r="12" spans="1:4" x14ac:dyDescent="0.25">
      <c r="A12" s="4">
        <v>46055.368078703701</v>
      </c>
      <c r="B12" s="13">
        <v>0.68918918918918926</v>
      </c>
      <c r="C12" s="13">
        <v>0.20270270270270271</v>
      </c>
      <c r="D12" s="13">
        <v>0.10810810810810811</v>
      </c>
    </row>
    <row r="13" spans="1:4" x14ac:dyDescent="0.25">
      <c r="A13" s="4">
        <v>46084.250138888892</v>
      </c>
      <c r="B13" s="13">
        <v>0.72340425531914887</v>
      </c>
      <c r="C13" s="13">
        <v>0.21276595744680851</v>
      </c>
      <c r="D13" s="13">
        <v>6.3829787234042548E-2</v>
      </c>
    </row>
    <row r="14" spans="1:4" x14ac:dyDescent="0.25">
      <c r="A14" s="4">
        <v>46120.292210648149</v>
      </c>
      <c r="B14" s="13">
        <v>0.90243902439024393</v>
      </c>
      <c r="C14" s="13">
        <v>7.3170731707317069E-2</v>
      </c>
      <c r="D14" s="13">
        <v>2.4390243902439025E-2</v>
      </c>
    </row>
    <row r="15" spans="1:4" x14ac:dyDescent="0.25">
      <c r="A15" s="4">
        <v>46146.541655092595</v>
      </c>
      <c r="B15" s="13">
        <v>0.86250000000000004</v>
      </c>
      <c r="C15" s="13">
        <v>0.1125</v>
      </c>
      <c r="D15" s="13">
        <v>2.5000000000000001E-2</v>
      </c>
    </row>
    <row r="16" spans="1:4" x14ac:dyDescent="0.25">
      <c r="A16" s="4">
        <v>46174.381215277775</v>
      </c>
      <c r="B16" s="13">
        <v>0.75</v>
      </c>
      <c r="C16" s="13">
        <v>0.17708333333333334</v>
      </c>
      <c r="D16" s="13">
        <v>7.2916666666666671E-2</v>
      </c>
    </row>
    <row r="17" spans="1:4" x14ac:dyDescent="0.25">
      <c r="B17" s="13"/>
      <c r="C17" s="13"/>
      <c r="D17" s="13"/>
    </row>
    <row r="19" spans="1:4" x14ac:dyDescent="0.25">
      <c r="A19" t="s">
        <v>169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36E0-DC47-4BC9-AF5D-B7C61E04EFB2}">
  <sheetPr>
    <tabColor rgb="FFD8E6E8"/>
  </sheetPr>
  <dimension ref="A1:B69"/>
  <sheetViews>
    <sheetView topLeftCell="A43" workbookViewId="0">
      <selection activeCell="M68" sqref="M68"/>
    </sheetView>
  </sheetViews>
  <sheetFormatPr defaultRowHeight="15" x14ac:dyDescent="0.25"/>
  <sheetData>
    <row r="1" spans="1:2" x14ac:dyDescent="0.25">
      <c r="A1" s="3" t="s">
        <v>118</v>
      </c>
    </row>
    <row r="2" spans="1:2" x14ac:dyDescent="0.25">
      <c r="A2" t="s">
        <v>14</v>
      </c>
      <c r="B2" t="s">
        <v>173</v>
      </c>
    </row>
    <row r="3" spans="1:2" x14ac:dyDescent="0.25">
      <c r="A3" s="4">
        <v>44197</v>
      </c>
      <c r="B3" s="26">
        <v>-2.4697596954936341E-2</v>
      </c>
    </row>
    <row r="4" spans="1:2" x14ac:dyDescent="0.25">
      <c r="A4" s="4">
        <v>44228</v>
      </c>
      <c r="B4" s="26">
        <v>-1.2454420722116666E-3</v>
      </c>
    </row>
    <row r="5" spans="1:2" x14ac:dyDescent="0.25">
      <c r="A5" s="4">
        <v>44256</v>
      </c>
      <c r="B5" s="26">
        <v>8.2248570452712055E-3</v>
      </c>
    </row>
    <row r="6" spans="1:2" x14ac:dyDescent="0.25">
      <c r="A6" s="4">
        <v>44287</v>
      </c>
      <c r="B6" s="26">
        <v>7.655118805578609E-2</v>
      </c>
    </row>
    <row r="7" spans="1:2" x14ac:dyDescent="0.25">
      <c r="A7" s="4">
        <v>44317</v>
      </c>
      <c r="B7" s="26">
        <v>6.2698322893123049E-2</v>
      </c>
    </row>
    <row r="8" spans="1:2" x14ac:dyDescent="0.25">
      <c r="A8" s="4">
        <v>44348</v>
      </c>
      <c r="B8" s="26">
        <v>7.1744195373067532E-2</v>
      </c>
    </row>
    <row r="9" spans="1:2" x14ac:dyDescent="0.25">
      <c r="A9" s="4">
        <v>44378</v>
      </c>
      <c r="B9" s="26">
        <v>8.1036414587047023E-2</v>
      </c>
    </row>
    <row r="10" spans="1:2" x14ac:dyDescent="0.25">
      <c r="A10" s="4">
        <v>44409</v>
      </c>
      <c r="B10" s="26">
        <v>8.6340247371280876E-2</v>
      </c>
    </row>
    <row r="11" spans="1:2" x14ac:dyDescent="0.25">
      <c r="A11" s="4">
        <v>44440</v>
      </c>
      <c r="B11" s="26">
        <v>9.145508842434813E-2</v>
      </c>
    </row>
    <row r="12" spans="1:2" x14ac:dyDescent="0.25">
      <c r="A12" s="4">
        <v>44470</v>
      </c>
      <c r="B12" s="26">
        <v>0.10904600639587358</v>
      </c>
    </row>
    <row r="13" spans="1:2" x14ac:dyDescent="0.25">
      <c r="A13" s="4">
        <v>44501</v>
      </c>
      <c r="B13" s="26">
        <v>0.10198460048999092</v>
      </c>
    </row>
    <row r="14" spans="1:2" x14ac:dyDescent="0.25">
      <c r="A14" s="4">
        <v>44531</v>
      </c>
      <c r="B14" s="26">
        <v>0.12793609969027919</v>
      </c>
    </row>
    <row r="15" spans="1:2" x14ac:dyDescent="0.25">
      <c r="A15" s="4">
        <v>44562</v>
      </c>
      <c r="B15" s="26">
        <v>0.13268677494841685</v>
      </c>
    </row>
    <row r="16" spans="1:2" x14ac:dyDescent="0.25">
      <c r="A16" s="4">
        <v>44593</v>
      </c>
      <c r="B16" s="26">
        <v>0.13835826414333252</v>
      </c>
    </row>
    <row r="17" spans="1:2" x14ac:dyDescent="0.25">
      <c r="A17" s="4">
        <v>44621</v>
      </c>
      <c r="B17" s="26">
        <v>0.16114816684825439</v>
      </c>
    </row>
    <row r="18" spans="1:2" x14ac:dyDescent="0.25">
      <c r="A18" s="4">
        <v>44652</v>
      </c>
      <c r="B18" s="26">
        <v>0.13609155481440172</v>
      </c>
    </row>
    <row r="19" spans="1:2" x14ac:dyDescent="0.25">
      <c r="A19" s="4">
        <v>44682</v>
      </c>
      <c r="B19" s="26">
        <v>0.15521783579742054</v>
      </c>
    </row>
    <row r="20" spans="1:2" x14ac:dyDescent="0.25">
      <c r="A20" s="4">
        <v>44713</v>
      </c>
      <c r="B20" s="26">
        <v>0.15388265978596172</v>
      </c>
    </row>
    <row r="21" spans="1:2" x14ac:dyDescent="0.25">
      <c r="A21" s="4">
        <v>44743</v>
      </c>
      <c r="B21" s="26">
        <v>0.1416450336758821</v>
      </c>
    </row>
    <row r="22" spans="1:2" x14ac:dyDescent="0.25">
      <c r="A22" s="4">
        <v>44774</v>
      </c>
      <c r="B22" s="26">
        <v>0.12868812092625959</v>
      </c>
    </row>
    <row r="23" spans="1:2" x14ac:dyDescent="0.25">
      <c r="A23" s="4">
        <v>44805</v>
      </c>
      <c r="B23" s="26">
        <v>0.12838700524897151</v>
      </c>
    </row>
    <row r="24" spans="1:2" x14ac:dyDescent="0.25">
      <c r="A24" s="4">
        <v>44835</v>
      </c>
      <c r="B24" s="26">
        <v>0.11109654386765411</v>
      </c>
    </row>
    <row r="25" spans="1:2" x14ac:dyDescent="0.25">
      <c r="A25" s="4">
        <v>44866</v>
      </c>
      <c r="B25" s="26">
        <v>8.4821148553648529E-2</v>
      </c>
    </row>
    <row r="26" spans="1:2" x14ac:dyDescent="0.25">
      <c r="A26" s="4">
        <v>44896</v>
      </c>
      <c r="B26" s="26">
        <v>1.9923744815798283E-2</v>
      </c>
    </row>
    <row r="27" spans="1:2" x14ac:dyDescent="0.25">
      <c r="A27" s="4">
        <v>44927</v>
      </c>
      <c r="B27" s="26">
        <v>5.2481754408504555E-2</v>
      </c>
    </row>
    <row r="28" spans="1:2" x14ac:dyDescent="0.25">
      <c r="A28" s="4">
        <v>44958</v>
      </c>
      <c r="B28" s="26">
        <v>2.3007771917054276E-2</v>
      </c>
    </row>
    <row r="29" spans="1:2" x14ac:dyDescent="0.25">
      <c r="A29" s="4">
        <v>44986</v>
      </c>
      <c r="B29" s="26">
        <v>-1.2745867233230013E-2</v>
      </c>
    </row>
    <row r="30" spans="1:2" x14ac:dyDescent="0.25">
      <c r="A30" s="4">
        <v>45017</v>
      </c>
      <c r="B30" s="26">
        <v>-3.6103118984855631E-2</v>
      </c>
    </row>
    <row r="31" spans="1:2" x14ac:dyDescent="0.25">
      <c r="A31" s="4">
        <v>45047</v>
      </c>
      <c r="B31" s="26">
        <v>-5.8457049223057389E-2</v>
      </c>
    </row>
    <row r="32" spans="1:2" x14ac:dyDescent="0.25">
      <c r="A32" s="4">
        <v>45078</v>
      </c>
      <c r="B32" s="26">
        <v>-7.3211295275653065E-2</v>
      </c>
    </row>
    <row r="33" spans="1:2" x14ac:dyDescent="0.25">
      <c r="A33" s="4">
        <v>45108</v>
      </c>
      <c r="B33" s="26">
        <v>-8.9900004931939503E-2</v>
      </c>
    </row>
    <row r="34" spans="1:2" x14ac:dyDescent="0.25">
      <c r="A34" s="4">
        <v>45139</v>
      </c>
      <c r="B34" s="26">
        <v>-7.4731892426992408E-2</v>
      </c>
    </row>
    <row r="35" spans="1:2" x14ac:dyDescent="0.25">
      <c r="A35" s="4">
        <v>45170</v>
      </c>
      <c r="B35" s="26">
        <v>-7.9473403997870284E-2</v>
      </c>
    </row>
    <row r="36" spans="1:2" x14ac:dyDescent="0.25">
      <c r="A36" s="4">
        <v>45200</v>
      </c>
      <c r="B36" s="26">
        <v>-7.1476377383236978E-2</v>
      </c>
    </row>
    <row r="37" spans="1:2" x14ac:dyDescent="0.25">
      <c r="A37" s="4">
        <v>45231</v>
      </c>
      <c r="B37" s="26">
        <v>-6.4382435084233802E-2</v>
      </c>
    </row>
    <row r="38" spans="1:2" x14ac:dyDescent="0.25">
      <c r="A38" s="4">
        <v>45261</v>
      </c>
      <c r="B38" s="26">
        <v>-3.6264209110169476E-3</v>
      </c>
    </row>
    <row r="39" spans="1:2" x14ac:dyDescent="0.25">
      <c r="A39" s="4">
        <v>45292</v>
      </c>
      <c r="B39" s="26">
        <v>-2.7803324290939457E-2</v>
      </c>
    </row>
    <row r="40" spans="1:2" x14ac:dyDescent="0.25">
      <c r="A40" s="4">
        <v>45323</v>
      </c>
      <c r="B40" s="26">
        <v>-9.9087512438744696E-3</v>
      </c>
    </row>
    <row r="41" spans="1:2" x14ac:dyDescent="0.25">
      <c r="A41" s="4">
        <v>45352</v>
      </c>
      <c r="B41" s="26">
        <v>-2.838771331563783E-2</v>
      </c>
    </row>
    <row r="42" spans="1:2" x14ac:dyDescent="0.25">
      <c r="A42" s="4">
        <v>45383</v>
      </c>
      <c r="B42" s="26">
        <v>-6.7901116590660671E-3</v>
      </c>
    </row>
    <row r="43" spans="1:2" x14ac:dyDescent="0.25">
      <c r="A43" s="4">
        <v>45413</v>
      </c>
      <c r="B43" s="26">
        <v>1.5650414047937433E-2</v>
      </c>
    </row>
    <row r="44" spans="1:2" x14ac:dyDescent="0.25">
      <c r="A44" s="4">
        <v>45444</v>
      </c>
      <c r="B44" s="26">
        <v>2.9492961262107986E-2</v>
      </c>
    </row>
    <row r="45" spans="1:2" x14ac:dyDescent="0.25">
      <c r="A45" s="4">
        <v>45474</v>
      </c>
      <c r="B45" s="26">
        <v>4.1554756283598948E-2</v>
      </c>
    </row>
    <row r="46" spans="1:2" x14ac:dyDescent="0.25">
      <c r="A46" s="4">
        <v>45505</v>
      </c>
      <c r="B46" s="26">
        <v>4.2228076018611116E-2</v>
      </c>
    </row>
    <row r="47" spans="1:2" x14ac:dyDescent="0.25">
      <c r="A47" s="4">
        <v>45536</v>
      </c>
      <c r="B47" s="26">
        <v>3.1864212869030517E-2</v>
      </c>
    </row>
    <row r="48" spans="1:2" x14ac:dyDescent="0.25">
      <c r="A48" s="4">
        <v>45566</v>
      </c>
      <c r="B48" s="26">
        <v>2.5378908320084603E-2</v>
      </c>
    </row>
    <row r="49" spans="1:2" x14ac:dyDescent="0.25">
      <c r="A49" s="4">
        <v>45597</v>
      </c>
      <c r="B49" s="26">
        <v>4.2606972777027297E-2</v>
      </c>
    </row>
    <row r="50" spans="1:2" x14ac:dyDescent="0.25">
      <c r="A50" s="4">
        <v>45627</v>
      </c>
      <c r="B50" s="26">
        <v>1.2770138660100683E-2</v>
      </c>
    </row>
    <row r="51" spans="1:2" x14ac:dyDescent="0.25">
      <c r="A51" s="4">
        <v>45658</v>
      </c>
      <c r="B51" s="26">
        <v>1.1670001887861048E-2</v>
      </c>
    </row>
    <row r="52" spans="1:2" x14ac:dyDescent="0.25">
      <c r="A52" s="4">
        <v>45689</v>
      </c>
      <c r="B52" s="26">
        <v>-5.1258376903556835E-3</v>
      </c>
    </row>
    <row r="53" spans="1:2" x14ac:dyDescent="0.25">
      <c r="A53" s="4">
        <v>45717</v>
      </c>
      <c r="B53" s="26">
        <v>1.0520624041929105E-2</v>
      </c>
    </row>
    <row r="54" spans="1:2" x14ac:dyDescent="0.25">
      <c r="A54" s="4">
        <v>45748</v>
      </c>
      <c r="B54" s="26">
        <v>-5.5941547053923735E-3</v>
      </c>
    </row>
    <row r="55" spans="1:2" x14ac:dyDescent="0.25">
      <c r="A55" s="4">
        <v>45778</v>
      </c>
      <c r="B55" s="26">
        <v>-2.3315761153593684E-2</v>
      </c>
    </row>
    <row r="56" spans="1:2" x14ac:dyDescent="0.25">
      <c r="A56" s="4">
        <v>45809</v>
      </c>
      <c r="B56" s="26">
        <v>-3.1955059857579071E-2</v>
      </c>
    </row>
    <row r="57" spans="1:2" x14ac:dyDescent="0.25">
      <c r="A57" s="4">
        <v>45839</v>
      </c>
      <c r="B57" s="26">
        <v>-3.1976612381340974E-2</v>
      </c>
    </row>
    <row r="58" spans="1:2" x14ac:dyDescent="0.25">
      <c r="A58" s="4">
        <v>45870</v>
      </c>
      <c r="B58" s="26">
        <v>-5.0933246296148038E-2</v>
      </c>
    </row>
    <row r="59" spans="1:2" x14ac:dyDescent="0.25">
      <c r="A59" s="4">
        <v>45901</v>
      </c>
      <c r="B59" s="26">
        <v>-3.4673019112533399E-2</v>
      </c>
    </row>
    <row r="60" spans="1:2" x14ac:dyDescent="0.25">
      <c r="A60" s="4">
        <v>45931</v>
      </c>
      <c r="B60" s="26">
        <v>-3.5199422810167635E-2</v>
      </c>
    </row>
    <row r="61" spans="1:2" x14ac:dyDescent="0.25">
      <c r="A61" s="4">
        <v>45962</v>
      </c>
      <c r="B61" s="26">
        <v>-4.5183229555831983E-2</v>
      </c>
    </row>
    <row r="62" spans="1:2" x14ac:dyDescent="0.25">
      <c r="A62" s="4">
        <v>45992</v>
      </c>
      <c r="B62" s="26">
        <v>-4.5970921092734818E-2</v>
      </c>
    </row>
    <row r="63" spans="1:2" x14ac:dyDescent="0.25">
      <c r="A63" s="4">
        <v>46023</v>
      </c>
      <c r="B63" s="26">
        <v>-4.6557955085589242E-2</v>
      </c>
    </row>
    <row r="64" spans="1:2" x14ac:dyDescent="0.25">
      <c r="A64" s="4">
        <v>46054</v>
      </c>
      <c r="B64" s="26">
        <v>-4.5456380528454354E-2</v>
      </c>
    </row>
    <row r="65" spans="1:2" x14ac:dyDescent="0.25">
      <c r="A65" s="4">
        <v>46082</v>
      </c>
      <c r="B65" s="26">
        <v>-3.8893697302981201E-2</v>
      </c>
    </row>
    <row r="66" spans="1:2" x14ac:dyDescent="0.25">
      <c r="A66" s="4">
        <v>46113</v>
      </c>
      <c r="B66" s="26">
        <v>-4.0246881149885172E-2</v>
      </c>
    </row>
    <row r="69" spans="1:2" x14ac:dyDescent="0.25">
      <c r="A69" t="s">
        <v>174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8F8E-5610-4448-8754-DFC497B1BE6C}">
  <sheetPr>
    <tabColor rgb="FFD8E6E8"/>
  </sheetPr>
  <dimension ref="A1:D7"/>
  <sheetViews>
    <sheetView workbookViewId="0">
      <selection activeCell="D9" sqref="D9"/>
    </sheetView>
  </sheetViews>
  <sheetFormatPr defaultRowHeight="15" x14ac:dyDescent="0.25"/>
  <cols>
    <col min="1" max="1" width="23.7109375" customWidth="1"/>
  </cols>
  <sheetData>
    <row r="1" spans="1:4" x14ac:dyDescent="0.25">
      <c r="A1" s="3" t="s">
        <v>119</v>
      </c>
    </row>
    <row r="2" spans="1:4" x14ac:dyDescent="0.25">
      <c r="A2" t="s">
        <v>175</v>
      </c>
      <c r="B2">
        <v>2026</v>
      </c>
      <c r="C2">
        <v>2027</v>
      </c>
      <c r="D2">
        <v>2028</v>
      </c>
    </row>
    <row r="3" spans="1:4" x14ac:dyDescent="0.25">
      <c r="A3" t="s">
        <v>176</v>
      </c>
      <c r="B3" s="13">
        <v>3.7999999999999999E-2</v>
      </c>
      <c r="C3" s="13">
        <v>6.4000000000000001E-2</v>
      </c>
      <c r="D3" s="13">
        <v>7.1999999999999995E-2</v>
      </c>
    </row>
    <row r="4" spans="1:4" x14ac:dyDescent="0.25">
      <c r="A4" t="s">
        <v>177</v>
      </c>
      <c r="B4" s="13">
        <v>0.03</v>
      </c>
      <c r="C4" s="13">
        <v>4.1000000000000002E-2</v>
      </c>
      <c r="D4" s="13">
        <v>6.5000000000000002E-2</v>
      </c>
    </row>
    <row r="7" spans="1:4" x14ac:dyDescent="0.25">
      <c r="A7" t="s">
        <v>178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2"/>
  <sheetViews>
    <sheetView tabSelected="1" workbookViewId="0">
      <selection activeCell="B19" sqref="B19"/>
    </sheetView>
  </sheetViews>
  <sheetFormatPr defaultRowHeight="15" x14ac:dyDescent="0.25"/>
  <cols>
    <col min="1" max="1" width="30.42578125" customWidth="1"/>
    <col min="2" max="2" width="102.5703125" customWidth="1"/>
  </cols>
  <sheetData>
    <row r="1" spans="1:2" x14ac:dyDescent="0.25">
      <c r="A1" s="3" t="s">
        <v>90</v>
      </c>
    </row>
    <row r="2" spans="1:2" x14ac:dyDescent="0.25">
      <c r="A2" s="3" t="s">
        <v>15</v>
      </c>
    </row>
    <row r="4" spans="1:2" x14ac:dyDescent="0.25">
      <c r="A4" s="6" t="s">
        <v>1</v>
      </c>
      <c r="B4" s="6" t="s">
        <v>16</v>
      </c>
    </row>
    <row r="5" spans="1:2" x14ac:dyDescent="0.25">
      <c r="A5" s="5" t="s">
        <v>17</v>
      </c>
      <c r="B5" s="16" t="s">
        <v>88</v>
      </c>
    </row>
    <row r="6" spans="1:2" x14ac:dyDescent="0.25">
      <c r="A6" s="5" t="s">
        <v>18</v>
      </c>
      <c r="B6" s="16" t="s">
        <v>86</v>
      </c>
    </row>
    <row r="7" spans="1:2" x14ac:dyDescent="0.25">
      <c r="A7" s="5" t="s">
        <v>19</v>
      </c>
      <c r="B7" s="16" t="s">
        <v>185</v>
      </c>
    </row>
    <row r="8" spans="1:2" x14ac:dyDescent="0.25">
      <c r="A8" s="5" t="s">
        <v>20</v>
      </c>
      <c r="B8" s="16" t="s">
        <v>223</v>
      </c>
    </row>
    <row r="9" spans="1:2" x14ac:dyDescent="0.25">
      <c r="A9" s="5" t="s">
        <v>21</v>
      </c>
      <c r="B9" s="16" t="s">
        <v>186</v>
      </c>
    </row>
    <row r="10" spans="1:2" x14ac:dyDescent="0.25">
      <c r="A10" s="5" t="s">
        <v>22</v>
      </c>
      <c r="B10" s="16" t="s">
        <v>183</v>
      </c>
    </row>
    <row r="11" spans="1:2" x14ac:dyDescent="0.25">
      <c r="A11" s="5" t="s">
        <v>23</v>
      </c>
      <c r="B11" s="16" t="s">
        <v>181</v>
      </c>
    </row>
    <row r="12" spans="1:2" x14ac:dyDescent="0.25">
      <c r="A12" s="5" t="s">
        <v>184</v>
      </c>
      <c r="B12" s="16" t="s">
        <v>182</v>
      </c>
    </row>
  </sheetData>
  <phoneticPr fontId="3" type="noConversion"/>
  <hyperlinks>
    <hyperlink ref="A11" location="LEIGA.7!A1" display="LEIGA.7" xr:uid="{8B879B4D-2399-4E83-8226-F3E948A5E0A0}"/>
    <hyperlink ref="A5" location="LEIGA.1!A1" display="LEIGA.1" xr:uid="{CC3D52FA-F9C5-4BDC-AF89-3BBEDEFC76F3}"/>
    <hyperlink ref="A12" location="LEIGA.8!A1" display="LEIGA.8" xr:uid="{A811EE2C-CF9A-49C6-B17D-9704330C85CD}"/>
    <hyperlink ref="A6" location="LEIGA.2!A1" display="LEIGA.2" xr:uid="{62D7F199-3C14-44B0-AE83-AA08A26A4E7A}"/>
    <hyperlink ref="A10" location="LEIGA.6!A1" display="LEIGA.6" xr:uid="{97DF738D-18AA-45E4-AA27-59F02C2D78EA}"/>
    <hyperlink ref="A7" location="LEIGA.3!A1" display="LEIGA.3" xr:uid="{EB716D76-8093-4800-B06F-9EA1FC11F188}"/>
    <hyperlink ref="A8" location="LEIGA.4!A1" display="LEIGA.4" xr:uid="{1C91D195-FA00-48A7-A55B-3F8311B5DD8B}"/>
    <hyperlink ref="A9" location="LEIGA.5!A1" display="LEIGA.5" xr:uid="{A2C3578A-9072-4B90-8C40-5F21376E7E2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CED7-0D3F-4EF7-A257-AB1F977F56D4}">
  <sheetPr>
    <tabColor rgb="FFCFBCA8"/>
  </sheetPr>
  <dimension ref="A1:C279"/>
  <sheetViews>
    <sheetView zoomScale="98" zoomScaleNormal="98" workbookViewId="0">
      <selection activeCell="C23" sqref="C23"/>
    </sheetView>
  </sheetViews>
  <sheetFormatPr defaultRowHeight="15" x14ac:dyDescent="0.25"/>
  <cols>
    <col min="1" max="1" width="11.28515625" style="4" bestFit="1" customWidth="1"/>
    <col min="2" max="2" width="25.140625" style="13" bestFit="1" customWidth="1"/>
    <col min="3" max="3" width="14.28515625" style="13" bestFit="1" customWidth="1"/>
  </cols>
  <sheetData>
    <row r="1" spans="1:3" x14ac:dyDescent="0.25">
      <c r="A1" s="27" t="s">
        <v>62</v>
      </c>
      <c r="B1" s="29" t="s">
        <v>222</v>
      </c>
      <c r="C1" s="29" t="s">
        <v>89</v>
      </c>
    </row>
    <row r="2" spans="1:3" x14ac:dyDescent="0.25">
      <c r="A2" s="42">
        <v>45778</v>
      </c>
      <c r="C2">
        <v>123.3</v>
      </c>
    </row>
    <row r="3" spans="1:3" x14ac:dyDescent="0.25">
      <c r="A3" s="42">
        <v>45809</v>
      </c>
      <c r="B3">
        <v>-0.41</v>
      </c>
      <c r="C3">
        <v>122.8</v>
      </c>
    </row>
    <row r="4" spans="1:3" x14ac:dyDescent="0.25">
      <c r="A4" s="42">
        <v>45839</v>
      </c>
      <c r="B4">
        <v>1.38</v>
      </c>
      <c r="C4">
        <v>124.5</v>
      </c>
    </row>
    <row r="5" spans="1:3" x14ac:dyDescent="0.25">
      <c r="A5" s="42">
        <v>45870</v>
      </c>
      <c r="B5">
        <v>0.32</v>
      </c>
      <c r="C5">
        <v>124.9</v>
      </c>
    </row>
    <row r="6" spans="1:3" x14ac:dyDescent="0.25">
      <c r="A6" s="42">
        <v>45901</v>
      </c>
      <c r="B6">
        <v>0.08</v>
      </c>
      <c r="C6">
        <v>125</v>
      </c>
    </row>
    <row r="7" spans="1:3" x14ac:dyDescent="0.25">
      <c r="A7" s="42">
        <v>45931</v>
      </c>
      <c r="B7">
        <v>1.1200000000000001</v>
      </c>
      <c r="C7">
        <v>126.4</v>
      </c>
    </row>
    <row r="8" spans="1:3" x14ac:dyDescent="0.25">
      <c r="A8" s="42">
        <v>45962</v>
      </c>
      <c r="B8">
        <v>0.24</v>
      </c>
      <c r="C8">
        <v>126.7</v>
      </c>
    </row>
    <row r="9" spans="1:3" x14ac:dyDescent="0.25">
      <c r="A9" s="42">
        <v>45992</v>
      </c>
      <c r="B9">
        <v>-1.4</v>
      </c>
      <c r="C9">
        <v>124.9</v>
      </c>
    </row>
    <row r="10" spans="1:3" x14ac:dyDescent="0.25">
      <c r="A10" s="42">
        <v>46023</v>
      </c>
      <c r="B10">
        <v>-0.3</v>
      </c>
      <c r="C10">
        <v>124.5</v>
      </c>
    </row>
    <row r="11" spans="1:3" x14ac:dyDescent="0.25">
      <c r="A11" s="42">
        <v>46054</v>
      </c>
      <c r="B11">
        <v>1.2</v>
      </c>
      <c r="C11">
        <v>126</v>
      </c>
    </row>
    <row r="12" spans="1:3" x14ac:dyDescent="0.25">
      <c r="A12" s="42">
        <v>46082</v>
      </c>
      <c r="B12">
        <v>1.51</v>
      </c>
      <c r="C12">
        <v>127.9</v>
      </c>
    </row>
    <row r="13" spans="1:3" x14ac:dyDescent="0.25">
      <c r="A13" s="42">
        <v>46113</v>
      </c>
      <c r="B13">
        <v>0.7</v>
      </c>
      <c r="C13">
        <v>128.80000000000001</v>
      </c>
    </row>
    <row r="14" spans="1:3" x14ac:dyDescent="0.25">
      <c r="A14" s="42">
        <v>46143</v>
      </c>
      <c r="B14">
        <v>0.39</v>
      </c>
      <c r="C14">
        <v>129.30000000000001</v>
      </c>
    </row>
    <row r="15" spans="1:3" x14ac:dyDescent="0.25">
      <c r="A15" s="42"/>
      <c r="B15"/>
      <c r="C15"/>
    </row>
    <row r="16" spans="1:3" x14ac:dyDescent="0.25">
      <c r="A16" s="42"/>
      <c r="B16"/>
      <c r="C16"/>
    </row>
    <row r="17" spans="1:3" x14ac:dyDescent="0.25">
      <c r="C17" s="20"/>
    </row>
    <row r="18" spans="1:3" x14ac:dyDescent="0.25">
      <c r="A18" s="4" t="s">
        <v>60</v>
      </c>
      <c r="C18" s="20"/>
    </row>
    <row r="19" spans="1:3" x14ac:dyDescent="0.25">
      <c r="C19" s="20"/>
    </row>
    <row r="20" spans="1:3" x14ac:dyDescent="0.25">
      <c r="C20" s="20"/>
    </row>
    <row r="21" spans="1:3" x14ac:dyDescent="0.25">
      <c r="C21" s="20"/>
    </row>
    <row r="22" spans="1:3" x14ac:dyDescent="0.25">
      <c r="C22" s="20"/>
    </row>
    <row r="23" spans="1:3" x14ac:dyDescent="0.25">
      <c r="C23" s="20"/>
    </row>
    <row r="24" spans="1:3" x14ac:dyDescent="0.25">
      <c r="C24" s="20"/>
    </row>
    <row r="25" spans="1:3" x14ac:dyDescent="0.25">
      <c r="C25" s="20"/>
    </row>
    <row r="26" spans="1:3" x14ac:dyDescent="0.25">
      <c r="C26" s="20"/>
    </row>
    <row r="27" spans="1:3" x14ac:dyDescent="0.25">
      <c r="C27" s="20"/>
    </row>
    <row r="28" spans="1:3" x14ac:dyDescent="0.25">
      <c r="C28" s="20"/>
    </row>
    <row r="29" spans="1:3" x14ac:dyDescent="0.25">
      <c r="C29" s="20"/>
    </row>
    <row r="30" spans="1:3" x14ac:dyDescent="0.25">
      <c r="C30" s="20"/>
    </row>
    <row r="31" spans="1:3" x14ac:dyDescent="0.25">
      <c r="C31" s="20"/>
    </row>
    <row r="32" spans="1:3" x14ac:dyDescent="0.25">
      <c r="C32" s="20"/>
    </row>
    <row r="33" spans="3:3" x14ac:dyDescent="0.25">
      <c r="C33" s="20"/>
    </row>
    <row r="34" spans="3:3" x14ac:dyDescent="0.25">
      <c r="C34" s="20"/>
    </row>
    <row r="35" spans="3:3" x14ac:dyDescent="0.25">
      <c r="C35" s="20"/>
    </row>
    <row r="36" spans="3:3" x14ac:dyDescent="0.25">
      <c r="C36" s="20"/>
    </row>
    <row r="37" spans="3:3" x14ac:dyDescent="0.25">
      <c r="C37" s="20"/>
    </row>
    <row r="38" spans="3:3" x14ac:dyDescent="0.25">
      <c r="C38" s="20"/>
    </row>
    <row r="39" spans="3:3" x14ac:dyDescent="0.25">
      <c r="C39" s="20"/>
    </row>
    <row r="40" spans="3:3" x14ac:dyDescent="0.25">
      <c r="C40" s="20"/>
    </row>
    <row r="41" spans="3:3" x14ac:dyDescent="0.25">
      <c r="C41" s="20"/>
    </row>
    <row r="42" spans="3:3" x14ac:dyDescent="0.25">
      <c r="C42" s="20"/>
    </row>
    <row r="43" spans="3:3" x14ac:dyDescent="0.25">
      <c r="C43" s="20"/>
    </row>
    <row r="44" spans="3:3" x14ac:dyDescent="0.25">
      <c r="C44" s="20"/>
    </row>
    <row r="45" spans="3:3" x14ac:dyDescent="0.25">
      <c r="C45" s="20"/>
    </row>
    <row r="46" spans="3:3" x14ac:dyDescent="0.25">
      <c r="C46" s="20"/>
    </row>
    <row r="47" spans="3:3" x14ac:dyDescent="0.25">
      <c r="C47" s="20"/>
    </row>
    <row r="48" spans="3:3" x14ac:dyDescent="0.25">
      <c r="C48" s="20"/>
    </row>
    <row r="49" spans="3:3" x14ac:dyDescent="0.25">
      <c r="C49" s="20"/>
    </row>
    <row r="50" spans="3:3" x14ac:dyDescent="0.25">
      <c r="C50" s="20"/>
    </row>
    <row r="51" spans="3:3" x14ac:dyDescent="0.25">
      <c r="C51" s="20"/>
    </row>
    <row r="52" spans="3:3" x14ac:dyDescent="0.25">
      <c r="C52" s="20"/>
    </row>
    <row r="53" spans="3:3" x14ac:dyDescent="0.25">
      <c r="C53" s="20"/>
    </row>
    <row r="54" spans="3:3" x14ac:dyDescent="0.25">
      <c r="C54" s="20"/>
    </row>
    <row r="55" spans="3:3" x14ac:dyDescent="0.25">
      <c r="C55" s="20"/>
    </row>
    <row r="56" spans="3:3" x14ac:dyDescent="0.25">
      <c r="C56" s="20"/>
    </row>
    <row r="57" spans="3:3" x14ac:dyDescent="0.25">
      <c r="C57" s="20"/>
    </row>
    <row r="58" spans="3:3" x14ac:dyDescent="0.25">
      <c r="C58" s="20"/>
    </row>
    <row r="59" spans="3:3" x14ac:dyDescent="0.25">
      <c r="C59" s="20"/>
    </row>
    <row r="60" spans="3:3" x14ac:dyDescent="0.25">
      <c r="C60" s="20"/>
    </row>
    <row r="61" spans="3:3" x14ac:dyDescent="0.25">
      <c r="C61" s="20"/>
    </row>
    <row r="62" spans="3:3" x14ac:dyDescent="0.25">
      <c r="C62" s="20"/>
    </row>
    <row r="63" spans="3:3" x14ac:dyDescent="0.25">
      <c r="C63" s="20"/>
    </row>
    <row r="64" spans="3:3" x14ac:dyDescent="0.25">
      <c r="C64" s="20"/>
    </row>
    <row r="65" spans="3:3" x14ac:dyDescent="0.25">
      <c r="C65" s="20"/>
    </row>
    <row r="66" spans="3:3" x14ac:dyDescent="0.25">
      <c r="C66" s="20"/>
    </row>
    <row r="67" spans="3:3" x14ac:dyDescent="0.25">
      <c r="C67" s="20"/>
    </row>
    <row r="68" spans="3:3" x14ac:dyDescent="0.25">
      <c r="C68" s="20"/>
    </row>
    <row r="69" spans="3:3" x14ac:dyDescent="0.25">
      <c r="C69" s="20"/>
    </row>
    <row r="70" spans="3:3" x14ac:dyDescent="0.25">
      <c r="C70" s="20"/>
    </row>
    <row r="71" spans="3:3" x14ac:dyDescent="0.25">
      <c r="C71" s="20"/>
    </row>
    <row r="72" spans="3:3" x14ac:dyDescent="0.25">
      <c r="C72" s="20"/>
    </row>
    <row r="73" spans="3:3" x14ac:dyDescent="0.25">
      <c r="C73" s="20"/>
    </row>
    <row r="74" spans="3:3" x14ac:dyDescent="0.25">
      <c r="C74" s="20"/>
    </row>
    <row r="75" spans="3:3" x14ac:dyDescent="0.25">
      <c r="C75" s="20"/>
    </row>
    <row r="76" spans="3:3" x14ac:dyDescent="0.25">
      <c r="C76" s="20"/>
    </row>
    <row r="77" spans="3:3" x14ac:dyDescent="0.25">
      <c r="C77" s="20"/>
    </row>
    <row r="78" spans="3:3" x14ac:dyDescent="0.25">
      <c r="C78" s="20"/>
    </row>
    <row r="79" spans="3:3" x14ac:dyDescent="0.25">
      <c r="C79" s="20"/>
    </row>
    <row r="80" spans="3:3" x14ac:dyDescent="0.25">
      <c r="C80" s="20"/>
    </row>
    <row r="81" spans="3:3" x14ac:dyDescent="0.25">
      <c r="C81" s="20"/>
    </row>
    <row r="82" spans="3:3" x14ac:dyDescent="0.25">
      <c r="C82" s="20"/>
    </row>
    <row r="83" spans="3:3" x14ac:dyDescent="0.25">
      <c r="C83" s="20"/>
    </row>
    <row r="84" spans="3:3" x14ac:dyDescent="0.25">
      <c r="C84" s="20"/>
    </row>
    <row r="85" spans="3:3" x14ac:dyDescent="0.25">
      <c r="C85" s="20"/>
    </row>
    <row r="86" spans="3:3" x14ac:dyDescent="0.25">
      <c r="C86" s="20"/>
    </row>
    <row r="87" spans="3:3" x14ac:dyDescent="0.25">
      <c r="C87" s="20"/>
    </row>
    <row r="88" spans="3:3" x14ac:dyDescent="0.25">
      <c r="C88" s="20"/>
    </row>
    <row r="89" spans="3:3" x14ac:dyDescent="0.25">
      <c r="C89" s="20"/>
    </row>
    <row r="90" spans="3:3" x14ac:dyDescent="0.25">
      <c r="C90" s="20"/>
    </row>
    <row r="91" spans="3:3" x14ac:dyDescent="0.25">
      <c r="C91" s="20"/>
    </row>
    <row r="92" spans="3:3" x14ac:dyDescent="0.25">
      <c r="C92" s="20"/>
    </row>
    <row r="93" spans="3:3" x14ac:dyDescent="0.25">
      <c r="C93" s="20"/>
    </row>
    <row r="94" spans="3:3" x14ac:dyDescent="0.25">
      <c r="C94" s="20"/>
    </row>
    <row r="95" spans="3:3" x14ac:dyDescent="0.25">
      <c r="C95" s="20"/>
    </row>
    <row r="96" spans="3:3" x14ac:dyDescent="0.25">
      <c r="C96" s="20"/>
    </row>
    <row r="97" spans="3:3" x14ac:dyDescent="0.25">
      <c r="C97" s="20"/>
    </row>
    <row r="98" spans="3:3" x14ac:dyDescent="0.25">
      <c r="C98" s="20"/>
    </row>
    <row r="99" spans="3:3" x14ac:dyDescent="0.25">
      <c r="C99" s="20"/>
    </row>
    <row r="100" spans="3:3" x14ac:dyDescent="0.25">
      <c r="C100" s="20"/>
    </row>
    <row r="101" spans="3:3" x14ac:dyDescent="0.25">
      <c r="C101" s="20"/>
    </row>
    <row r="102" spans="3:3" x14ac:dyDescent="0.25">
      <c r="C102" s="20"/>
    </row>
    <row r="103" spans="3:3" x14ac:dyDescent="0.25">
      <c r="C103" s="20"/>
    </row>
    <row r="104" spans="3:3" x14ac:dyDescent="0.25">
      <c r="C104" s="20"/>
    </row>
    <row r="105" spans="3:3" x14ac:dyDescent="0.25">
      <c r="C105" s="20"/>
    </row>
    <row r="106" spans="3:3" x14ac:dyDescent="0.25">
      <c r="C106" s="20"/>
    </row>
    <row r="107" spans="3:3" x14ac:dyDescent="0.25">
      <c r="C107" s="20"/>
    </row>
    <row r="108" spans="3:3" x14ac:dyDescent="0.25">
      <c r="C108" s="20"/>
    </row>
    <row r="109" spans="3:3" x14ac:dyDescent="0.25">
      <c r="C109" s="20"/>
    </row>
    <row r="110" spans="3:3" x14ac:dyDescent="0.25">
      <c r="C110" s="20"/>
    </row>
    <row r="111" spans="3:3" x14ac:dyDescent="0.25">
      <c r="C111" s="20"/>
    </row>
    <row r="112" spans="3:3" x14ac:dyDescent="0.25">
      <c r="C112" s="20"/>
    </row>
    <row r="113" spans="3:3" x14ac:dyDescent="0.25">
      <c r="C113" s="20"/>
    </row>
    <row r="114" spans="3:3" x14ac:dyDescent="0.25">
      <c r="C114" s="20"/>
    </row>
    <row r="115" spans="3:3" x14ac:dyDescent="0.25">
      <c r="C115" s="20"/>
    </row>
    <row r="116" spans="3:3" x14ac:dyDescent="0.25">
      <c r="C116" s="20"/>
    </row>
    <row r="117" spans="3:3" x14ac:dyDescent="0.25">
      <c r="C117" s="20"/>
    </row>
    <row r="118" spans="3:3" x14ac:dyDescent="0.25">
      <c r="C118" s="20"/>
    </row>
    <row r="119" spans="3:3" x14ac:dyDescent="0.25">
      <c r="C119" s="20"/>
    </row>
    <row r="120" spans="3:3" x14ac:dyDescent="0.25">
      <c r="C120" s="20"/>
    </row>
    <row r="121" spans="3:3" x14ac:dyDescent="0.25">
      <c r="C121" s="20"/>
    </row>
    <row r="122" spans="3:3" x14ac:dyDescent="0.25">
      <c r="C122" s="20"/>
    </row>
    <row r="123" spans="3:3" x14ac:dyDescent="0.25">
      <c r="C123" s="20"/>
    </row>
    <row r="124" spans="3:3" x14ac:dyDescent="0.25">
      <c r="C124" s="20"/>
    </row>
    <row r="125" spans="3:3" x14ac:dyDescent="0.25">
      <c r="C125" s="20"/>
    </row>
    <row r="126" spans="3:3" x14ac:dyDescent="0.25">
      <c r="C126" s="20"/>
    </row>
    <row r="127" spans="3:3" x14ac:dyDescent="0.25">
      <c r="C127" s="20"/>
    </row>
    <row r="128" spans="3:3" x14ac:dyDescent="0.25">
      <c r="C128" s="20"/>
    </row>
    <row r="129" spans="3:3" x14ac:dyDescent="0.25">
      <c r="C129" s="20"/>
    </row>
    <row r="130" spans="3:3" x14ac:dyDescent="0.25">
      <c r="C130" s="20"/>
    </row>
    <row r="131" spans="3:3" x14ac:dyDescent="0.25">
      <c r="C131" s="20"/>
    </row>
    <row r="132" spans="3:3" x14ac:dyDescent="0.25">
      <c r="C132" s="20"/>
    </row>
    <row r="133" spans="3:3" x14ac:dyDescent="0.25">
      <c r="C133" s="20"/>
    </row>
    <row r="134" spans="3:3" x14ac:dyDescent="0.25">
      <c r="C134" s="20"/>
    </row>
    <row r="135" spans="3:3" x14ac:dyDescent="0.25">
      <c r="C135" s="20"/>
    </row>
    <row r="136" spans="3:3" x14ac:dyDescent="0.25">
      <c r="C136" s="20"/>
    </row>
    <row r="137" spans="3:3" x14ac:dyDescent="0.25">
      <c r="C137" s="20"/>
    </row>
    <row r="138" spans="3:3" x14ac:dyDescent="0.25">
      <c r="C138" s="20"/>
    </row>
    <row r="139" spans="3:3" x14ac:dyDescent="0.25">
      <c r="C139" s="20"/>
    </row>
    <row r="140" spans="3:3" x14ac:dyDescent="0.25">
      <c r="C140" s="20"/>
    </row>
    <row r="141" spans="3:3" x14ac:dyDescent="0.25">
      <c r="C141" s="20"/>
    </row>
    <row r="142" spans="3:3" x14ac:dyDescent="0.25">
      <c r="C142" s="20"/>
    </row>
    <row r="143" spans="3:3" x14ac:dyDescent="0.25">
      <c r="C143" s="20"/>
    </row>
    <row r="144" spans="3:3" x14ac:dyDescent="0.25">
      <c r="C144" s="20"/>
    </row>
    <row r="145" spans="3:3" x14ac:dyDescent="0.25">
      <c r="C145" s="20"/>
    </row>
    <row r="146" spans="3:3" x14ac:dyDescent="0.25">
      <c r="C146" s="20"/>
    </row>
    <row r="147" spans="3:3" x14ac:dyDescent="0.25">
      <c r="C147" s="20"/>
    </row>
    <row r="148" spans="3:3" x14ac:dyDescent="0.25">
      <c r="C148" s="20"/>
    </row>
    <row r="149" spans="3:3" x14ac:dyDescent="0.25">
      <c r="C149" s="20"/>
    </row>
    <row r="150" spans="3:3" x14ac:dyDescent="0.25">
      <c r="C150" s="20"/>
    </row>
    <row r="151" spans="3:3" x14ac:dyDescent="0.25">
      <c r="C151" s="20"/>
    </row>
    <row r="152" spans="3:3" x14ac:dyDescent="0.25">
      <c r="C152" s="20"/>
    </row>
    <row r="153" spans="3:3" x14ac:dyDescent="0.25">
      <c r="C153" s="20"/>
    </row>
    <row r="154" spans="3:3" x14ac:dyDescent="0.25">
      <c r="C154" s="20"/>
    </row>
    <row r="155" spans="3:3" x14ac:dyDescent="0.25">
      <c r="C155" s="20"/>
    </row>
    <row r="156" spans="3:3" x14ac:dyDescent="0.25">
      <c r="C156" s="20"/>
    </row>
    <row r="157" spans="3:3" x14ac:dyDescent="0.25">
      <c r="C157" s="20"/>
    </row>
    <row r="158" spans="3:3" x14ac:dyDescent="0.25">
      <c r="C158" s="20"/>
    </row>
    <row r="159" spans="3:3" x14ac:dyDescent="0.25">
      <c r="C159" s="20"/>
    </row>
    <row r="160" spans="3:3" x14ac:dyDescent="0.25">
      <c r="C160" s="20"/>
    </row>
    <row r="161" spans="3:3" x14ac:dyDescent="0.25">
      <c r="C161" s="20"/>
    </row>
    <row r="162" spans="3:3" x14ac:dyDescent="0.25">
      <c r="C162" s="20"/>
    </row>
    <row r="163" spans="3:3" x14ac:dyDescent="0.25">
      <c r="C163" s="20"/>
    </row>
    <row r="164" spans="3:3" x14ac:dyDescent="0.25">
      <c r="C164" s="20"/>
    </row>
    <row r="165" spans="3:3" x14ac:dyDescent="0.25">
      <c r="C165" s="20"/>
    </row>
    <row r="166" spans="3:3" x14ac:dyDescent="0.25">
      <c r="C166" s="20"/>
    </row>
    <row r="167" spans="3:3" x14ac:dyDescent="0.25">
      <c r="C167" s="20"/>
    </row>
    <row r="168" spans="3:3" x14ac:dyDescent="0.25">
      <c r="C168" s="20"/>
    </row>
    <row r="169" spans="3:3" x14ac:dyDescent="0.25">
      <c r="C169" s="20"/>
    </row>
    <row r="170" spans="3:3" x14ac:dyDescent="0.25">
      <c r="C170" s="20"/>
    </row>
    <row r="171" spans="3:3" x14ac:dyDescent="0.25">
      <c r="C171" s="20"/>
    </row>
    <row r="172" spans="3:3" x14ac:dyDescent="0.25">
      <c r="C172" s="20"/>
    </row>
    <row r="173" spans="3:3" x14ac:dyDescent="0.25">
      <c r="C173" s="20"/>
    </row>
    <row r="174" spans="3:3" x14ac:dyDescent="0.25">
      <c r="C174" s="20"/>
    </row>
    <row r="175" spans="3:3" x14ac:dyDescent="0.25">
      <c r="C175" s="20"/>
    </row>
    <row r="176" spans="3:3" x14ac:dyDescent="0.25">
      <c r="C176" s="20"/>
    </row>
    <row r="177" spans="3:3" x14ac:dyDescent="0.25">
      <c r="C177" s="20"/>
    </row>
    <row r="178" spans="3:3" x14ac:dyDescent="0.25">
      <c r="C178" s="20"/>
    </row>
    <row r="179" spans="3:3" x14ac:dyDescent="0.25">
      <c r="C179" s="20"/>
    </row>
    <row r="180" spans="3:3" x14ac:dyDescent="0.25">
      <c r="C180" s="20"/>
    </row>
    <row r="181" spans="3:3" x14ac:dyDescent="0.25">
      <c r="C181" s="20"/>
    </row>
    <row r="182" spans="3:3" x14ac:dyDescent="0.25">
      <c r="C182" s="20"/>
    </row>
    <row r="183" spans="3:3" x14ac:dyDescent="0.25">
      <c r="C183" s="20"/>
    </row>
    <row r="184" spans="3:3" x14ac:dyDescent="0.25">
      <c r="C184" s="20"/>
    </row>
    <row r="185" spans="3:3" x14ac:dyDescent="0.25">
      <c r="C185" s="20"/>
    </row>
    <row r="186" spans="3:3" x14ac:dyDescent="0.25">
      <c r="C186" s="20"/>
    </row>
    <row r="187" spans="3:3" x14ac:dyDescent="0.25">
      <c r="C187" s="20"/>
    </row>
    <row r="188" spans="3:3" x14ac:dyDescent="0.25">
      <c r="C188" s="20"/>
    </row>
    <row r="189" spans="3:3" x14ac:dyDescent="0.25">
      <c r="C189" s="20"/>
    </row>
    <row r="190" spans="3:3" x14ac:dyDescent="0.25">
      <c r="C190" s="20"/>
    </row>
    <row r="191" spans="3:3" x14ac:dyDescent="0.25">
      <c r="C191" s="20"/>
    </row>
    <row r="192" spans="3:3" x14ac:dyDescent="0.25">
      <c r="C192" s="20"/>
    </row>
    <row r="193" spans="3:3" x14ac:dyDescent="0.25">
      <c r="C193" s="20"/>
    </row>
    <row r="194" spans="3:3" x14ac:dyDescent="0.25">
      <c r="C194" s="20"/>
    </row>
    <row r="195" spans="3:3" x14ac:dyDescent="0.25">
      <c r="C195" s="20"/>
    </row>
    <row r="196" spans="3:3" x14ac:dyDescent="0.25">
      <c r="C196" s="20"/>
    </row>
    <row r="197" spans="3:3" x14ac:dyDescent="0.25">
      <c r="C197" s="20"/>
    </row>
    <row r="198" spans="3:3" x14ac:dyDescent="0.25">
      <c r="C198" s="20"/>
    </row>
    <row r="199" spans="3:3" x14ac:dyDescent="0.25">
      <c r="C199" s="20"/>
    </row>
    <row r="200" spans="3:3" x14ac:dyDescent="0.25">
      <c r="C200" s="20"/>
    </row>
    <row r="201" spans="3:3" x14ac:dyDescent="0.25">
      <c r="C201" s="20"/>
    </row>
    <row r="202" spans="3:3" x14ac:dyDescent="0.25">
      <c r="C202" s="20"/>
    </row>
    <row r="203" spans="3:3" x14ac:dyDescent="0.25">
      <c r="C203" s="20"/>
    </row>
    <row r="204" spans="3:3" x14ac:dyDescent="0.25">
      <c r="C204" s="20"/>
    </row>
    <row r="205" spans="3:3" x14ac:dyDescent="0.25">
      <c r="C205" s="20"/>
    </row>
    <row r="206" spans="3:3" x14ac:dyDescent="0.25">
      <c r="C206" s="20"/>
    </row>
    <row r="207" spans="3:3" x14ac:dyDescent="0.25">
      <c r="C207" s="20"/>
    </row>
    <row r="208" spans="3:3" x14ac:dyDescent="0.25">
      <c r="C208" s="20"/>
    </row>
    <row r="209" spans="3:3" x14ac:dyDescent="0.25">
      <c r="C209" s="20"/>
    </row>
    <row r="210" spans="3:3" x14ac:dyDescent="0.25">
      <c r="C210" s="20"/>
    </row>
    <row r="211" spans="3:3" x14ac:dyDescent="0.25">
      <c r="C211" s="20"/>
    </row>
    <row r="212" spans="3:3" x14ac:dyDescent="0.25">
      <c r="C212" s="20"/>
    </row>
    <row r="213" spans="3:3" x14ac:dyDescent="0.25">
      <c r="C213" s="20"/>
    </row>
    <row r="214" spans="3:3" x14ac:dyDescent="0.25">
      <c r="C214" s="20"/>
    </row>
    <row r="215" spans="3:3" x14ac:dyDescent="0.25">
      <c r="C215" s="20"/>
    </row>
    <row r="216" spans="3:3" x14ac:dyDescent="0.25">
      <c r="C216" s="20"/>
    </row>
    <row r="217" spans="3:3" x14ac:dyDescent="0.25">
      <c r="C217" s="20"/>
    </row>
    <row r="218" spans="3:3" x14ac:dyDescent="0.25">
      <c r="C218" s="20"/>
    </row>
    <row r="219" spans="3:3" x14ac:dyDescent="0.25">
      <c r="C219" s="20"/>
    </row>
    <row r="220" spans="3:3" x14ac:dyDescent="0.25">
      <c r="C220" s="20"/>
    </row>
    <row r="221" spans="3:3" x14ac:dyDescent="0.25">
      <c r="C221" s="20"/>
    </row>
    <row r="222" spans="3:3" x14ac:dyDescent="0.25">
      <c r="C222" s="20"/>
    </row>
    <row r="223" spans="3:3" x14ac:dyDescent="0.25">
      <c r="C223" s="20"/>
    </row>
    <row r="224" spans="3:3" x14ac:dyDescent="0.25">
      <c r="C224" s="20"/>
    </row>
    <row r="225" spans="3:3" x14ac:dyDescent="0.25">
      <c r="C225" s="20"/>
    </row>
    <row r="226" spans="3:3" x14ac:dyDescent="0.25">
      <c r="C226" s="20"/>
    </row>
    <row r="227" spans="3:3" x14ac:dyDescent="0.25">
      <c r="C227" s="20"/>
    </row>
    <row r="228" spans="3:3" x14ac:dyDescent="0.25">
      <c r="C228" s="20"/>
    </row>
    <row r="229" spans="3:3" x14ac:dyDescent="0.25">
      <c r="C229" s="20"/>
    </row>
    <row r="230" spans="3:3" x14ac:dyDescent="0.25">
      <c r="C230" s="20"/>
    </row>
    <row r="231" spans="3:3" x14ac:dyDescent="0.25">
      <c r="C231" s="20"/>
    </row>
    <row r="232" spans="3:3" x14ac:dyDescent="0.25">
      <c r="C232" s="20"/>
    </row>
    <row r="233" spans="3:3" x14ac:dyDescent="0.25">
      <c r="C233" s="20"/>
    </row>
    <row r="234" spans="3:3" x14ac:dyDescent="0.25">
      <c r="C234" s="20"/>
    </row>
    <row r="235" spans="3:3" x14ac:dyDescent="0.25">
      <c r="C235" s="20"/>
    </row>
    <row r="236" spans="3:3" x14ac:dyDescent="0.25">
      <c r="C236" s="20"/>
    </row>
    <row r="237" spans="3:3" x14ac:dyDescent="0.25">
      <c r="C237" s="20"/>
    </row>
    <row r="238" spans="3:3" x14ac:dyDescent="0.25">
      <c r="C238" s="20"/>
    </row>
    <row r="239" spans="3:3" x14ac:dyDescent="0.25">
      <c r="C239" s="20"/>
    </row>
    <row r="240" spans="3:3" x14ac:dyDescent="0.25">
      <c r="C240" s="20"/>
    </row>
    <row r="241" spans="3:3" x14ac:dyDescent="0.25">
      <c r="C241" s="20"/>
    </row>
    <row r="242" spans="3:3" x14ac:dyDescent="0.25">
      <c r="C242" s="20"/>
    </row>
    <row r="243" spans="3:3" x14ac:dyDescent="0.25">
      <c r="C243" s="20"/>
    </row>
    <row r="244" spans="3:3" x14ac:dyDescent="0.25">
      <c r="C244" s="20"/>
    </row>
    <row r="245" spans="3:3" x14ac:dyDescent="0.25">
      <c r="C245" s="20"/>
    </row>
    <row r="246" spans="3:3" x14ac:dyDescent="0.25">
      <c r="C246" s="20"/>
    </row>
    <row r="247" spans="3:3" x14ac:dyDescent="0.25">
      <c r="C247" s="20"/>
    </row>
    <row r="248" spans="3:3" x14ac:dyDescent="0.25">
      <c r="C248" s="20"/>
    </row>
    <row r="249" spans="3:3" x14ac:dyDescent="0.25">
      <c r="C249" s="20"/>
    </row>
    <row r="250" spans="3:3" x14ac:dyDescent="0.25">
      <c r="C250" s="20"/>
    </row>
    <row r="251" spans="3:3" x14ac:dyDescent="0.25">
      <c r="C251" s="20"/>
    </row>
    <row r="252" spans="3:3" x14ac:dyDescent="0.25">
      <c r="C252" s="20"/>
    </row>
    <row r="253" spans="3:3" x14ac:dyDescent="0.25">
      <c r="C253" s="20"/>
    </row>
    <row r="254" spans="3:3" x14ac:dyDescent="0.25">
      <c r="C254" s="20"/>
    </row>
    <row r="255" spans="3:3" x14ac:dyDescent="0.25">
      <c r="C255" s="20"/>
    </row>
    <row r="256" spans="3:3" x14ac:dyDescent="0.25">
      <c r="C256" s="20"/>
    </row>
    <row r="257" spans="3:3" x14ac:dyDescent="0.25">
      <c r="C257" s="20"/>
    </row>
    <row r="258" spans="3:3" x14ac:dyDescent="0.25">
      <c r="C258" s="20"/>
    </row>
    <row r="259" spans="3:3" x14ac:dyDescent="0.25">
      <c r="C259" s="20"/>
    </row>
    <row r="260" spans="3:3" x14ac:dyDescent="0.25">
      <c r="C260" s="20"/>
    </row>
    <row r="261" spans="3:3" x14ac:dyDescent="0.25">
      <c r="C261" s="20"/>
    </row>
    <row r="262" spans="3:3" x14ac:dyDescent="0.25">
      <c r="C262" s="20"/>
    </row>
    <row r="263" spans="3:3" x14ac:dyDescent="0.25">
      <c r="C263" s="20"/>
    </row>
    <row r="264" spans="3:3" x14ac:dyDescent="0.25">
      <c r="C264" s="20"/>
    </row>
    <row r="265" spans="3:3" x14ac:dyDescent="0.25">
      <c r="C265" s="20"/>
    </row>
    <row r="266" spans="3:3" x14ac:dyDescent="0.25">
      <c r="C266" s="20"/>
    </row>
    <row r="267" spans="3:3" x14ac:dyDescent="0.25">
      <c r="C267" s="20"/>
    </row>
    <row r="268" spans="3:3" x14ac:dyDescent="0.25">
      <c r="C268" s="20"/>
    </row>
    <row r="269" spans="3:3" x14ac:dyDescent="0.25">
      <c r="C269" s="20"/>
    </row>
    <row r="270" spans="3:3" x14ac:dyDescent="0.25">
      <c r="C270" s="20"/>
    </row>
    <row r="271" spans="3:3" x14ac:dyDescent="0.25">
      <c r="C271" s="20"/>
    </row>
    <row r="272" spans="3:3" x14ac:dyDescent="0.25">
      <c r="C272" s="20"/>
    </row>
    <row r="273" spans="3:3" x14ac:dyDescent="0.25">
      <c r="C273" s="20"/>
    </row>
    <row r="274" spans="3:3" x14ac:dyDescent="0.25">
      <c r="C274" s="20"/>
    </row>
    <row r="275" spans="3:3" x14ac:dyDescent="0.25">
      <c r="C275" s="20"/>
    </row>
    <row r="276" spans="3:3" x14ac:dyDescent="0.25">
      <c r="C276" s="20"/>
    </row>
    <row r="277" spans="3:3" x14ac:dyDescent="0.25">
      <c r="C277" s="20"/>
    </row>
    <row r="278" spans="3:3" x14ac:dyDescent="0.25">
      <c r="C278" s="20"/>
    </row>
    <row r="279" spans="3:3" x14ac:dyDescent="0.25">
      <c r="C279" s="2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1BB9-A29F-44DE-95A8-F9B2A5304A71}">
  <sheetPr>
    <tabColor rgb="FFCFBCA8"/>
  </sheetPr>
  <dimension ref="A1:F289"/>
  <sheetViews>
    <sheetView topLeftCell="A268" workbookViewId="0">
      <selection activeCell="A289" sqref="A289"/>
    </sheetView>
  </sheetViews>
  <sheetFormatPr defaultRowHeight="15" x14ac:dyDescent="0.25"/>
  <cols>
    <col min="1" max="1" width="10.85546875" bestFit="1" customWidth="1"/>
    <col min="2" max="2" width="17.42578125" bestFit="1" customWidth="1"/>
    <col min="3" max="3" width="18.28515625" bestFit="1" customWidth="1"/>
    <col min="5" max="5" width="16.28515625" bestFit="1" customWidth="1"/>
    <col min="6" max="6" width="15" bestFit="1" customWidth="1"/>
  </cols>
  <sheetData>
    <row r="1" spans="1:6" x14ac:dyDescent="0.25">
      <c r="A1" s="3" t="s">
        <v>86</v>
      </c>
    </row>
    <row r="2" spans="1:6" x14ac:dyDescent="0.25">
      <c r="A2" t="s">
        <v>14</v>
      </c>
      <c r="B2" t="s">
        <v>250</v>
      </c>
      <c r="C2" t="s">
        <v>64</v>
      </c>
      <c r="D2" t="s">
        <v>85</v>
      </c>
    </row>
    <row r="3" spans="1:6" x14ac:dyDescent="0.25">
      <c r="A3" s="4">
        <v>45078</v>
      </c>
      <c r="B3" t="s">
        <v>78</v>
      </c>
      <c r="C3">
        <v>385</v>
      </c>
      <c r="D3" t="s">
        <v>79</v>
      </c>
    </row>
    <row r="4" spans="1:6" x14ac:dyDescent="0.25">
      <c r="A4" s="4">
        <v>45078</v>
      </c>
      <c r="B4" t="s">
        <v>80</v>
      </c>
      <c r="C4">
        <v>96</v>
      </c>
      <c r="D4" t="s">
        <v>79</v>
      </c>
    </row>
    <row r="5" spans="1:6" x14ac:dyDescent="0.25">
      <c r="A5" s="4">
        <v>45078</v>
      </c>
      <c r="B5" t="s">
        <v>81</v>
      </c>
      <c r="C5">
        <v>232</v>
      </c>
      <c r="D5" t="s">
        <v>79</v>
      </c>
      <c r="E5" s="13"/>
      <c r="F5" s="13"/>
    </row>
    <row r="6" spans="1:6" x14ac:dyDescent="0.25">
      <c r="A6" s="4">
        <v>45078</v>
      </c>
      <c r="B6" t="s">
        <v>82</v>
      </c>
      <c r="C6">
        <v>352</v>
      </c>
      <c r="D6" t="s">
        <v>79</v>
      </c>
      <c r="E6" s="13"/>
      <c r="F6" s="13"/>
    </row>
    <row r="7" spans="1:6" x14ac:dyDescent="0.25">
      <c r="A7" s="4">
        <v>45108</v>
      </c>
      <c r="B7" t="s">
        <v>78</v>
      </c>
      <c r="C7">
        <v>336</v>
      </c>
      <c r="D7" t="s">
        <v>79</v>
      </c>
      <c r="E7" s="13"/>
      <c r="F7" s="13"/>
    </row>
    <row r="8" spans="1:6" x14ac:dyDescent="0.25">
      <c r="A8" s="4">
        <v>45108</v>
      </c>
      <c r="B8" t="s">
        <v>80</v>
      </c>
      <c r="C8">
        <v>78</v>
      </c>
      <c r="D8" t="s">
        <v>79</v>
      </c>
      <c r="E8" s="13"/>
      <c r="F8" s="13"/>
    </row>
    <row r="9" spans="1:6" x14ac:dyDescent="0.25">
      <c r="A9" s="4">
        <v>45108</v>
      </c>
      <c r="B9" t="s">
        <v>81</v>
      </c>
      <c r="C9">
        <v>394</v>
      </c>
      <c r="D9" t="s">
        <v>79</v>
      </c>
      <c r="E9" s="13"/>
      <c r="F9" s="13"/>
    </row>
    <row r="10" spans="1:6" x14ac:dyDescent="0.25">
      <c r="A10" s="4">
        <v>45108</v>
      </c>
      <c r="B10" t="s">
        <v>82</v>
      </c>
      <c r="C10">
        <v>253</v>
      </c>
      <c r="D10" t="s">
        <v>79</v>
      </c>
      <c r="E10" s="13"/>
      <c r="F10" s="13"/>
    </row>
    <row r="11" spans="1:6" x14ac:dyDescent="0.25">
      <c r="A11" s="4">
        <v>45139</v>
      </c>
      <c r="B11" t="s">
        <v>78</v>
      </c>
      <c r="C11">
        <v>471</v>
      </c>
      <c r="D11" t="s">
        <v>79</v>
      </c>
      <c r="E11" s="13"/>
      <c r="F11" s="13"/>
    </row>
    <row r="12" spans="1:6" x14ac:dyDescent="0.25">
      <c r="A12" s="4">
        <v>45139</v>
      </c>
      <c r="B12" t="s">
        <v>80</v>
      </c>
      <c r="C12">
        <v>80</v>
      </c>
      <c r="D12" t="s">
        <v>79</v>
      </c>
    </row>
    <row r="13" spans="1:6" x14ac:dyDescent="0.25">
      <c r="A13" s="4">
        <v>45139</v>
      </c>
      <c r="B13" t="s">
        <v>81</v>
      </c>
      <c r="C13">
        <v>1543</v>
      </c>
      <c r="D13" t="s">
        <v>79</v>
      </c>
    </row>
    <row r="14" spans="1:6" x14ac:dyDescent="0.25">
      <c r="A14" s="4">
        <v>45139</v>
      </c>
      <c r="B14" t="s">
        <v>82</v>
      </c>
      <c r="C14">
        <v>290</v>
      </c>
      <c r="D14" t="s">
        <v>79</v>
      </c>
    </row>
    <row r="15" spans="1:6" x14ac:dyDescent="0.25">
      <c r="A15" s="4">
        <v>45170</v>
      </c>
      <c r="B15" t="s">
        <v>78</v>
      </c>
      <c r="C15">
        <v>644</v>
      </c>
      <c r="D15" t="s">
        <v>79</v>
      </c>
    </row>
    <row r="16" spans="1:6" x14ac:dyDescent="0.25">
      <c r="A16" s="4">
        <v>45170</v>
      </c>
      <c r="B16" t="s">
        <v>80</v>
      </c>
      <c r="C16">
        <v>91</v>
      </c>
      <c r="D16" t="s">
        <v>79</v>
      </c>
    </row>
    <row r="17" spans="1:4" x14ac:dyDescent="0.25">
      <c r="A17" s="4">
        <v>45170</v>
      </c>
      <c r="B17" t="s">
        <v>81</v>
      </c>
      <c r="C17">
        <v>351</v>
      </c>
      <c r="D17" t="s">
        <v>79</v>
      </c>
    </row>
    <row r="18" spans="1:4" x14ac:dyDescent="0.25">
      <c r="A18" s="4">
        <v>45170</v>
      </c>
      <c r="B18" t="s">
        <v>82</v>
      </c>
      <c r="C18">
        <v>386</v>
      </c>
      <c r="D18" t="s">
        <v>79</v>
      </c>
    </row>
    <row r="19" spans="1:4" x14ac:dyDescent="0.25">
      <c r="A19" s="4">
        <v>45200</v>
      </c>
      <c r="B19" t="s">
        <v>78</v>
      </c>
      <c r="C19">
        <v>561</v>
      </c>
      <c r="D19" t="s">
        <v>79</v>
      </c>
    </row>
    <row r="20" spans="1:4" x14ac:dyDescent="0.25">
      <c r="A20" s="4">
        <v>45200</v>
      </c>
      <c r="B20" t="s">
        <v>80</v>
      </c>
      <c r="C20">
        <v>83</v>
      </c>
      <c r="D20" t="s">
        <v>79</v>
      </c>
    </row>
    <row r="21" spans="1:4" x14ac:dyDescent="0.25">
      <c r="A21" s="4">
        <v>45200</v>
      </c>
      <c r="B21" t="s">
        <v>81</v>
      </c>
      <c r="C21">
        <v>202</v>
      </c>
      <c r="D21" t="s">
        <v>79</v>
      </c>
    </row>
    <row r="22" spans="1:4" x14ac:dyDescent="0.25">
      <c r="A22" s="4">
        <v>45200</v>
      </c>
      <c r="B22" t="s">
        <v>82</v>
      </c>
      <c r="C22">
        <v>317</v>
      </c>
      <c r="D22" t="s">
        <v>79</v>
      </c>
    </row>
    <row r="23" spans="1:4" x14ac:dyDescent="0.25">
      <c r="A23" s="4">
        <v>45231</v>
      </c>
      <c r="B23" t="s">
        <v>78</v>
      </c>
      <c r="C23">
        <v>560</v>
      </c>
      <c r="D23" t="s">
        <v>79</v>
      </c>
    </row>
    <row r="24" spans="1:4" x14ac:dyDescent="0.25">
      <c r="A24" s="4">
        <v>45231</v>
      </c>
      <c r="B24" t="s">
        <v>80</v>
      </c>
      <c r="C24">
        <v>67</v>
      </c>
      <c r="D24" t="s">
        <v>79</v>
      </c>
    </row>
    <row r="25" spans="1:4" x14ac:dyDescent="0.25">
      <c r="A25" s="4">
        <v>45231</v>
      </c>
      <c r="B25" t="s">
        <v>81</v>
      </c>
      <c r="C25">
        <v>210</v>
      </c>
      <c r="D25" t="s">
        <v>79</v>
      </c>
    </row>
    <row r="26" spans="1:4" x14ac:dyDescent="0.25">
      <c r="A26" s="4">
        <v>45231</v>
      </c>
      <c r="B26" t="s">
        <v>82</v>
      </c>
      <c r="C26">
        <v>389</v>
      </c>
      <c r="D26" t="s">
        <v>79</v>
      </c>
    </row>
    <row r="27" spans="1:4" x14ac:dyDescent="0.25">
      <c r="A27" s="4">
        <v>45261</v>
      </c>
      <c r="B27" t="s">
        <v>78</v>
      </c>
      <c r="C27">
        <v>598</v>
      </c>
      <c r="D27" t="s">
        <v>79</v>
      </c>
    </row>
    <row r="28" spans="1:4" x14ac:dyDescent="0.25">
      <c r="A28" s="4">
        <v>45261</v>
      </c>
      <c r="B28" t="s">
        <v>80</v>
      </c>
      <c r="C28">
        <v>92</v>
      </c>
      <c r="D28" t="s">
        <v>79</v>
      </c>
    </row>
    <row r="29" spans="1:4" x14ac:dyDescent="0.25">
      <c r="A29" s="4">
        <v>45261</v>
      </c>
      <c r="B29" t="s">
        <v>81</v>
      </c>
      <c r="C29">
        <v>181</v>
      </c>
      <c r="D29" t="s">
        <v>79</v>
      </c>
    </row>
    <row r="30" spans="1:4" x14ac:dyDescent="0.25">
      <c r="A30" s="4">
        <v>45261</v>
      </c>
      <c r="B30" t="s">
        <v>82</v>
      </c>
      <c r="C30">
        <v>419</v>
      </c>
      <c r="D30" t="s">
        <v>79</v>
      </c>
    </row>
    <row r="31" spans="1:4" x14ac:dyDescent="0.25">
      <c r="A31" s="4">
        <v>45292</v>
      </c>
      <c r="B31" t="s">
        <v>78</v>
      </c>
      <c r="C31">
        <v>623</v>
      </c>
      <c r="D31" t="s">
        <v>79</v>
      </c>
    </row>
    <row r="32" spans="1:4" x14ac:dyDescent="0.25">
      <c r="A32" s="4">
        <v>45292</v>
      </c>
      <c r="B32" t="s">
        <v>80</v>
      </c>
      <c r="C32">
        <v>125</v>
      </c>
      <c r="D32" t="s">
        <v>79</v>
      </c>
    </row>
    <row r="33" spans="1:4" x14ac:dyDescent="0.25">
      <c r="A33" s="4">
        <v>45292</v>
      </c>
      <c r="B33" t="s">
        <v>81</v>
      </c>
      <c r="C33">
        <v>354</v>
      </c>
      <c r="D33" t="s">
        <v>79</v>
      </c>
    </row>
    <row r="34" spans="1:4" x14ac:dyDescent="0.25">
      <c r="A34" s="4">
        <v>45292</v>
      </c>
      <c r="B34" t="s">
        <v>82</v>
      </c>
      <c r="C34">
        <v>379</v>
      </c>
      <c r="D34" t="s">
        <v>79</v>
      </c>
    </row>
    <row r="35" spans="1:4" x14ac:dyDescent="0.25">
      <c r="A35" s="4">
        <v>45323</v>
      </c>
      <c r="B35" t="s">
        <v>78</v>
      </c>
      <c r="C35">
        <v>545</v>
      </c>
      <c r="D35" t="s">
        <v>79</v>
      </c>
    </row>
    <row r="36" spans="1:4" x14ac:dyDescent="0.25">
      <c r="A36" s="4">
        <v>45323</v>
      </c>
      <c r="B36" t="s">
        <v>80</v>
      </c>
      <c r="C36">
        <v>86</v>
      </c>
      <c r="D36" t="s">
        <v>79</v>
      </c>
    </row>
    <row r="37" spans="1:4" x14ac:dyDescent="0.25">
      <c r="A37" s="4">
        <v>45323</v>
      </c>
      <c r="B37" t="s">
        <v>81</v>
      </c>
      <c r="C37">
        <v>183</v>
      </c>
      <c r="D37" t="s">
        <v>79</v>
      </c>
    </row>
    <row r="38" spans="1:4" x14ac:dyDescent="0.25">
      <c r="A38" s="4">
        <v>45323</v>
      </c>
      <c r="B38" t="s">
        <v>82</v>
      </c>
      <c r="C38">
        <v>490</v>
      </c>
      <c r="D38" t="s">
        <v>79</v>
      </c>
    </row>
    <row r="39" spans="1:4" x14ac:dyDescent="0.25">
      <c r="A39" s="4">
        <v>45352</v>
      </c>
      <c r="B39" t="s">
        <v>78</v>
      </c>
      <c r="C39">
        <v>539</v>
      </c>
      <c r="D39" t="s">
        <v>79</v>
      </c>
    </row>
    <row r="40" spans="1:4" x14ac:dyDescent="0.25">
      <c r="A40" s="4">
        <v>45352</v>
      </c>
      <c r="B40" t="s">
        <v>80</v>
      </c>
      <c r="C40">
        <v>84</v>
      </c>
      <c r="D40" t="s">
        <v>79</v>
      </c>
    </row>
    <row r="41" spans="1:4" x14ac:dyDescent="0.25">
      <c r="A41" s="4">
        <v>45352</v>
      </c>
      <c r="B41" t="s">
        <v>81</v>
      </c>
      <c r="C41">
        <v>197</v>
      </c>
      <c r="D41" t="s">
        <v>79</v>
      </c>
    </row>
    <row r="42" spans="1:4" x14ac:dyDescent="0.25">
      <c r="A42" s="4">
        <v>45352</v>
      </c>
      <c r="B42" t="s">
        <v>82</v>
      </c>
      <c r="C42">
        <v>380</v>
      </c>
      <c r="D42" t="s">
        <v>79</v>
      </c>
    </row>
    <row r="43" spans="1:4" x14ac:dyDescent="0.25">
      <c r="A43" s="4">
        <v>45383</v>
      </c>
      <c r="B43" t="s">
        <v>78</v>
      </c>
      <c r="C43">
        <v>482</v>
      </c>
      <c r="D43" t="s">
        <v>79</v>
      </c>
    </row>
    <row r="44" spans="1:4" x14ac:dyDescent="0.25">
      <c r="A44" s="4">
        <v>45383</v>
      </c>
      <c r="B44" t="s">
        <v>80</v>
      </c>
      <c r="C44">
        <v>92</v>
      </c>
      <c r="D44" t="s">
        <v>79</v>
      </c>
    </row>
    <row r="45" spans="1:4" x14ac:dyDescent="0.25">
      <c r="A45" s="4">
        <v>45383</v>
      </c>
      <c r="B45" t="s">
        <v>81</v>
      </c>
      <c r="C45">
        <v>201</v>
      </c>
      <c r="D45" t="s">
        <v>79</v>
      </c>
    </row>
    <row r="46" spans="1:4" x14ac:dyDescent="0.25">
      <c r="A46" s="4">
        <v>45383</v>
      </c>
      <c r="B46" t="s">
        <v>82</v>
      </c>
      <c r="C46">
        <v>421</v>
      </c>
      <c r="D46" t="s">
        <v>79</v>
      </c>
    </row>
    <row r="47" spans="1:4" x14ac:dyDescent="0.25">
      <c r="A47" s="4">
        <v>45413</v>
      </c>
      <c r="B47" t="s">
        <v>78</v>
      </c>
      <c r="C47">
        <v>539</v>
      </c>
      <c r="D47" t="s">
        <v>79</v>
      </c>
    </row>
    <row r="48" spans="1:4" x14ac:dyDescent="0.25">
      <c r="A48" s="4">
        <v>45413</v>
      </c>
      <c r="B48" t="s">
        <v>80</v>
      </c>
      <c r="C48">
        <v>125</v>
      </c>
      <c r="D48" t="s">
        <v>79</v>
      </c>
    </row>
    <row r="49" spans="1:4" x14ac:dyDescent="0.25">
      <c r="A49" s="4">
        <v>45413</v>
      </c>
      <c r="B49" t="s">
        <v>81</v>
      </c>
      <c r="C49">
        <v>278</v>
      </c>
      <c r="D49" t="s">
        <v>79</v>
      </c>
    </row>
    <row r="50" spans="1:4" x14ac:dyDescent="0.25">
      <c r="A50" s="4">
        <v>45413</v>
      </c>
      <c r="B50" t="s">
        <v>82</v>
      </c>
      <c r="C50">
        <v>362</v>
      </c>
      <c r="D50" t="s">
        <v>79</v>
      </c>
    </row>
    <row r="51" spans="1:4" x14ac:dyDescent="0.25">
      <c r="A51" s="4">
        <v>45444</v>
      </c>
      <c r="B51" t="s">
        <v>78</v>
      </c>
      <c r="C51">
        <v>698</v>
      </c>
      <c r="D51" t="s">
        <v>79</v>
      </c>
    </row>
    <row r="52" spans="1:4" x14ac:dyDescent="0.25">
      <c r="A52" s="4">
        <v>45444</v>
      </c>
      <c r="B52" t="s">
        <v>80</v>
      </c>
      <c r="C52">
        <v>119</v>
      </c>
      <c r="D52" t="s">
        <v>79</v>
      </c>
    </row>
    <row r="53" spans="1:4" x14ac:dyDescent="0.25">
      <c r="A53" s="4">
        <v>45444</v>
      </c>
      <c r="B53" t="s">
        <v>81</v>
      </c>
      <c r="C53">
        <v>281</v>
      </c>
      <c r="D53" t="s">
        <v>79</v>
      </c>
    </row>
    <row r="54" spans="1:4" x14ac:dyDescent="0.25">
      <c r="A54" s="4">
        <v>45444</v>
      </c>
      <c r="B54" t="s">
        <v>82</v>
      </c>
      <c r="C54">
        <v>515</v>
      </c>
      <c r="D54" t="s">
        <v>79</v>
      </c>
    </row>
    <row r="55" spans="1:4" x14ac:dyDescent="0.25">
      <c r="A55" s="4">
        <v>45474</v>
      </c>
      <c r="B55" t="s">
        <v>78</v>
      </c>
      <c r="C55">
        <v>571</v>
      </c>
      <c r="D55" t="s">
        <v>79</v>
      </c>
    </row>
    <row r="56" spans="1:4" x14ac:dyDescent="0.25">
      <c r="A56" s="4">
        <v>45474</v>
      </c>
      <c r="B56" t="s">
        <v>80</v>
      </c>
      <c r="C56">
        <v>105</v>
      </c>
      <c r="D56" t="s">
        <v>79</v>
      </c>
    </row>
    <row r="57" spans="1:4" x14ac:dyDescent="0.25">
      <c r="A57" s="4">
        <v>45474</v>
      </c>
      <c r="B57" t="s">
        <v>81</v>
      </c>
      <c r="C57">
        <v>544</v>
      </c>
      <c r="D57" t="s">
        <v>79</v>
      </c>
    </row>
    <row r="58" spans="1:4" x14ac:dyDescent="0.25">
      <c r="A58" s="4">
        <v>45474</v>
      </c>
      <c r="B58" t="s">
        <v>82</v>
      </c>
      <c r="C58">
        <v>431</v>
      </c>
      <c r="D58" t="s">
        <v>79</v>
      </c>
    </row>
    <row r="59" spans="1:4" x14ac:dyDescent="0.25">
      <c r="A59" s="4">
        <v>45505</v>
      </c>
      <c r="B59" t="s">
        <v>78</v>
      </c>
      <c r="C59">
        <v>742</v>
      </c>
      <c r="D59" t="s">
        <v>79</v>
      </c>
    </row>
    <row r="60" spans="1:4" x14ac:dyDescent="0.25">
      <c r="A60" s="4">
        <v>45505</v>
      </c>
      <c r="B60" t="s">
        <v>80</v>
      </c>
      <c r="C60">
        <v>102</v>
      </c>
      <c r="D60" t="s">
        <v>79</v>
      </c>
    </row>
    <row r="61" spans="1:4" x14ac:dyDescent="0.25">
      <c r="A61" s="4">
        <v>45505</v>
      </c>
      <c r="B61" t="s">
        <v>81</v>
      </c>
      <c r="C61">
        <v>2109</v>
      </c>
      <c r="D61" t="s">
        <v>79</v>
      </c>
    </row>
    <row r="62" spans="1:4" x14ac:dyDescent="0.25">
      <c r="A62" s="4">
        <v>45505</v>
      </c>
      <c r="B62" t="s">
        <v>82</v>
      </c>
      <c r="C62">
        <v>431</v>
      </c>
      <c r="D62" t="s">
        <v>79</v>
      </c>
    </row>
    <row r="63" spans="1:4" x14ac:dyDescent="0.25">
      <c r="A63" s="4">
        <v>45536</v>
      </c>
      <c r="B63" t="s">
        <v>78</v>
      </c>
      <c r="C63">
        <v>984</v>
      </c>
      <c r="D63" t="s">
        <v>79</v>
      </c>
    </row>
    <row r="64" spans="1:4" x14ac:dyDescent="0.25">
      <c r="A64" s="4">
        <v>45536</v>
      </c>
      <c r="B64" t="s">
        <v>80</v>
      </c>
      <c r="C64">
        <v>128</v>
      </c>
      <c r="D64" t="s">
        <v>79</v>
      </c>
    </row>
    <row r="65" spans="1:4" x14ac:dyDescent="0.25">
      <c r="A65" s="4">
        <v>45536</v>
      </c>
      <c r="B65" t="s">
        <v>81</v>
      </c>
      <c r="C65">
        <v>272</v>
      </c>
      <c r="D65" t="s">
        <v>79</v>
      </c>
    </row>
    <row r="66" spans="1:4" x14ac:dyDescent="0.25">
      <c r="A66" s="4">
        <v>45536</v>
      </c>
      <c r="B66" t="s">
        <v>82</v>
      </c>
      <c r="C66">
        <v>497</v>
      </c>
      <c r="D66" t="s">
        <v>79</v>
      </c>
    </row>
    <row r="67" spans="1:4" x14ac:dyDescent="0.25">
      <c r="A67" s="4">
        <v>45566</v>
      </c>
      <c r="B67" t="s">
        <v>78</v>
      </c>
      <c r="C67">
        <v>707</v>
      </c>
      <c r="D67" t="s">
        <v>79</v>
      </c>
    </row>
    <row r="68" spans="1:4" x14ac:dyDescent="0.25">
      <c r="A68" s="4">
        <v>45566</v>
      </c>
      <c r="B68" t="s">
        <v>80</v>
      </c>
      <c r="C68">
        <v>115</v>
      </c>
      <c r="D68" t="s">
        <v>79</v>
      </c>
    </row>
    <row r="69" spans="1:4" x14ac:dyDescent="0.25">
      <c r="A69" s="4">
        <v>45566</v>
      </c>
      <c r="B69" t="s">
        <v>81</v>
      </c>
      <c r="C69">
        <v>275</v>
      </c>
      <c r="D69" t="s">
        <v>79</v>
      </c>
    </row>
    <row r="70" spans="1:4" x14ac:dyDescent="0.25">
      <c r="A70" s="4">
        <v>45566</v>
      </c>
      <c r="B70" t="s">
        <v>82</v>
      </c>
      <c r="C70">
        <v>466</v>
      </c>
      <c r="D70" t="s">
        <v>79</v>
      </c>
    </row>
    <row r="71" spans="1:4" x14ac:dyDescent="0.25">
      <c r="A71" s="4">
        <v>45597</v>
      </c>
      <c r="B71" t="s">
        <v>78</v>
      </c>
      <c r="C71">
        <v>597</v>
      </c>
      <c r="D71" t="s">
        <v>79</v>
      </c>
    </row>
    <row r="72" spans="1:4" x14ac:dyDescent="0.25">
      <c r="A72" s="4">
        <v>45597</v>
      </c>
      <c r="B72" t="s">
        <v>80</v>
      </c>
      <c r="C72">
        <v>110</v>
      </c>
      <c r="D72" t="s">
        <v>79</v>
      </c>
    </row>
    <row r="73" spans="1:4" x14ac:dyDescent="0.25">
      <c r="A73" s="4">
        <v>45597</v>
      </c>
      <c r="B73" t="s">
        <v>81</v>
      </c>
      <c r="C73">
        <v>179</v>
      </c>
      <c r="D73" t="s">
        <v>79</v>
      </c>
    </row>
    <row r="74" spans="1:4" x14ac:dyDescent="0.25">
      <c r="A74" s="4">
        <v>45597</v>
      </c>
      <c r="B74" t="s">
        <v>82</v>
      </c>
      <c r="C74">
        <v>477</v>
      </c>
      <c r="D74" t="s">
        <v>79</v>
      </c>
    </row>
    <row r="75" spans="1:4" x14ac:dyDescent="0.25">
      <c r="A75" s="4">
        <v>45627</v>
      </c>
      <c r="B75" t="s">
        <v>78</v>
      </c>
      <c r="C75">
        <v>586</v>
      </c>
      <c r="D75" t="s">
        <v>79</v>
      </c>
    </row>
    <row r="76" spans="1:4" x14ac:dyDescent="0.25">
      <c r="A76" s="4">
        <v>45627</v>
      </c>
      <c r="B76" t="s">
        <v>80</v>
      </c>
      <c r="C76">
        <v>147</v>
      </c>
      <c r="D76" t="s">
        <v>79</v>
      </c>
    </row>
    <row r="77" spans="1:4" x14ac:dyDescent="0.25">
      <c r="A77" s="4">
        <v>45627</v>
      </c>
      <c r="B77" t="s">
        <v>81</v>
      </c>
      <c r="C77">
        <v>249</v>
      </c>
      <c r="D77" t="s">
        <v>79</v>
      </c>
    </row>
    <row r="78" spans="1:4" x14ac:dyDescent="0.25">
      <c r="A78" s="4">
        <v>45627</v>
      </c>
      <c r="B78" t="s">
        <v>82</v>
      </c>
      <c r="C78">
        <v>494</v>
      </c>
      <c r="D78" t="s">
        <v>79</v>
      </c>
    </row>
    <row r="79" spans="1:4" x14ac:dyDescent="0.25">
      <c r="A79" s="4">
        <v>45658</v>
      </c>
      <c r="B79" t="s">
        <v>78</v>
      </c>
      <c r="C79">
        <v>771</v>
      </c>
      <c r="D79" t="s">
        <v>79</v>
      </c>
    </row>
    <row r="80" spans="1:4" x14ac:dyDescent="0.25">
      <c r="A80" s="4">
        <v>45658</v>
      </c>
      <c r="B80" t="s">
        <v>80</v>
      </c>
      <c r="C80">
        <v>169</v>
      </c>
      <c r="D80" t="s">
        <v>79</v>
      </c>
    </row>
    <row r="81" spans="1:4" x14ac:dyDescent="0.25">
      <c r="A81" s="4">
        <v>45658</v>
      </c>
      <c r="B81" t="s">
        <v>81</v>
      </c>
      <c r="C81">
        <v>507</v>
      </c>
      <c r="D81" t="s">
        <v>79</v>
      </c>
    </row>
    <row r="82" spans="1:4" x14ac:dyDescent="0.25">
      <c r="A82" s="4">
        <v>45658</v>
      </c>
      <c r="B82" t="s">
        <v>82</v>
      </c>
      <c r="C82">
        <v>574</v>
      </c>
      <c r="D82" t="s">
        <v>79</v>
      </c>
    </row>
    <row r="83" spans="1:4" x14ac:dyDescent="0.25">
      <c r="A83" s="4">
        <v>45689</v>
      </c>
      <c r="B83" t="s">
        <v>78</v>
      </c>
      <c r="C83">
        <v>660</v>
      </c>
      <c r="D83" t="s">
        <v>79</v>
      </c>
    </row>
    <row r="84" spans="1:4" x14ac:dyDescent="0.25">
      <c r="A84" s="4">
        <v>45689</v>
      </c>
      <c r="B84" t="s">
        <v>80</v>
      </c>
      <c r="C84">
        <v>107</v>
      </c>
      <c r="D84" t="s">
        <v>79</v>
      </c>
    </row>
    <row r="85" spans="1:4" x14ac:dyDescent="0.25">
      <c r="A85" s="4">
        <v>45689</v>
      </c>
      <c r="B85" t="s">
        <v>81</v>
      </c>
      <c r="C85">
        <v>266</v>
      </c>
      <c r="D85" t="s">
        <v>79</v>
      </c>
    </row>
    <row r="86" spans="1:4" x14ac:dyDescent="0.25">
      <c r="A86" s="4">
        <v>45689</v>
      </c>
      <c r="B86" t="s">
        <v>82</v>
      </c>
      <c r="C86">
        <v>568</v>
      </c>
      <c r="D86" t="s">
        <v>79</v>
      </c>
    </row>
    <row r="87" spans="1:4" x14ac:dyDescent="0.25">
      <c r="A87" s="4">
        <v>45717</v>
      </c>
      <c r="B87" t="s">
        <v>78</v>
      </c>
      <c r="C87">
        <v>609</v>
      </c>
      <c r="D87" t="s">
        <v>79</v>
      </c>
    </row>
    <row r="88" spans="1:4" x14ac:dyDescent="0.25">
      <c r="A88" s="4">
        <v>45717</v>
      </c>
      <c r="B88" t="s">
        <v>80</v>
      </c>
      <c r="C88">
        <v>112</v>
      </c>
      <c r="D88" t="s">
        <v>79</v>
      </c>
    </row>
    <row r="89" spans="1:4" x14ac:dyDescent="0.25">
      <c r="A89" s="4">
        <v>45717</v>
      </c>
      <c r="B89" t="s">
        <v>81</v>
      </c>
      <c r="C89">
        <v>240</v>
      </c>
      <c r="D89" t="s">
        <v>79</v>
      </c>
    </row>
    <row r="90" spans="1:4" x14ac:dyDescent="0.25">
      <c r="A90" s="4">
        <v>45717</v>
      </c>
      <c r="B90" t="s">
        <v>82</v>
      </c>
      <c r="C90">
        <v>531</v>
      </c>
      <c r="D90" t="s">
        <v>79</v>
      </c>
    </row>
    <row r="91" spans="1:4" x14ac:dyDescent="0.25">
      <c r="A91" s="4">
        <v>45748</v>
      </c>
      <c r="B91" t="s">
        <v>78</v>
      </c>
      <c r="C91">
        <v>633</v>
      </c>
      <c r="D91" t="s">
        <v>79</v>
      </c>
    </row>
    <row r="92" spans="1:4" x14ac:dyDescent="0.25">
      <c r="A92" s="4">
        <v>45748</v>
      </c>
      <c r="B92" t="s">
        <v>80</v>
      </c>
      <c r="C92">
        <v>83</v>
      </c>
      <c r="D92" t="s">
        <v>79</v>
      </c>
    </row>
    <row r="93" spans="1:4" x14ac:dyDescent="0.25">
      <c r="A93" s="4">
        <v>45748</v>
      </c>
      <c r="B93" t="s">
        <v>81</v>
      </c>
      <c r="C93">
        <v>190</v>
      </c>
      <c r="D93" t="s">
        <v>79</v>
      </c>
    </row>
    <row r="94" spans="1:4" x14ac:dyDescent="0.25">
      <c r="A94" s="4">
        <v>45748</v>
      </c>
      <c r="B94" t="s">
        <v>82</v>
      </c>
      <c r="C94">
        <v>560</v>
      </c>
      <c r="D94" t="s">
        <v>79</v>
      </c>
    </row>
    <row r="95" spans="1:4" x14ac:dyDescent="0.25">
      <c r="A95" s="4">
        <v>45778</v>
      </c>
      <c r="B95" t="s">
        <v>78</v>
      </c>
      <c r="C95">
        <v>622</v>
      </c>
      <c r="D95" t="s">
        <v>79</v>
      </c>
    </row>
    <row r="96" spans="1:4" x14ac:dyDescent="0.25">
      <c r="A96" s="4">
        <v>45778</v>
      </c>
      <c r="B96" t="s">
        <v>80</v>
      </c>
      <c r="C96">
        <v>109</v>
      </c>
      <c r="D96" t="s">
        <v>79</v>
      </c>
    </row>
    <row r="97" spans="1:4" x14ac:dyDescent="0.25">
      <c r="A97" s="4">
        <v>45778</v>
      </c>
      <c r="B97" t="s">
        <v>81</v>
      </c>
      <c r="C97">
        <v>303</v>
      </c>
      <c r="D97" t="s">
        <v>79</v>
      </c>
    </row>
    <row r="98" spans="1:4" x14ac:dyDescent="0.25">
      <c r="A98" s="4">
        <v>45778</v>
      </c>
      <c r="B98" t="s">
        <v>82</v>
      </c>
      <c r="C98">
        <v>544</v>
      </c>
      <c r="D98" t="s">
        <v>79</v>
      </c>
    </row>
    <row r="99" spans="1:4" x14ac:dyDescent="0.25">
      <c r="A99" s="4">
        <v>45809</v>
      </c>
      <c r="B99" t="s">
        <v>78</v>
      </c>
      <c r="C99">
        <v>805</v>
      </c>
      <c r="D99" t="s">
        <v>79</v>
      </c>
    </row>
    <row r="100" spans="1:4" x14ac:dyDescent="0.25">
      <c r="A100" s="4">
        <v>45809</v>
      </c>
      <c r="B100" t="s">
        <v>80</v>
      </c>
      <c r="C100">
        <v>114</v>
      </c>
      <c r="D100" t="s">
        <v>79</v>
      </c>
    </row>
    <row r="101" spans="1:4" x14ac:dyDescent="0.25">
      <c r="A101" s="4">
        <v>45809</v>
      </c>
      <c r="B101" t="s">
        <v>81</v>
      </c>
      <c r="C101">
        <v>242</v>
      </c>
      <c r="D101" t="s">
        <v>79</v>
      </c>
    </row>
    <row r="102" spans="1:4" x14ac:dyDescent="0.25">
      <c r="A102" s="4">
        <v>45809</v>
      </c>
      <c r="B102" t="s">
        <v>82</v>
      </c>
      <c r="C102">
        <v>543</v>
      </c>
      <c r="D102" t="s">
        <v>79</v>
      </c>
    </row>
    <row r="103" spans="1:4" x14ac:dyDescent="0.25">
      <c r="A103" s="4">
        <v>45839</v>
      </c>
      <c r="B103" t="s">
        <v>78</v>
      </c>
      <c r="C103">
        <v>669</v>
      </c>
      <c r="D103" t="s">
        <v>79</v>
      </c>
    </row>
    <row r="104" spans="1:4" x14ac:dyDescent="0.25">
      <c r="A104" s="4">
        <v>45839</v>
      </c>
      <c r="B104" t="s">
        <v>80</v>
      </c>
      <c r="C104">
        <v>93</v>
      </c>
      <c r="D104" t="s">
        <v>79</v>
      </c>
    </row>
    <row r="105" spans="1:4" x14ac:dyDescent="0.25">
      <c r="A105" s="4">
        <v>45839</v>
      </c>
      <c r="B105" t="s">
        <v>81</v>
      </c>
      <c r="C105">
        <v>755</v>
      </c>
      <c r="D105" t="s">
        <v>79</v>
      </c>
    </row>
    <row r="106" spans="1:4" x14ac:dyDescent="0.25">
      <c r="A106" s="4">
        <v>45839</v>
      </c>
      <c r="B106" t="s">
        <v>82</v>
      </c>
      <c r="C106">
        <v>472</v>
      </c>
      <c r="D106" t="s">
        <v>79</v>
      </c>
    </row>
    <row r="107" spans="1:4" x14ac:dyDescent="0.25">
      <c r="A107" s="4">
        <v>45870</v>
      </c>
      <c r="B107" t="s">
        <v>78</v>
      </c>
      <c r="C107">
        <v>889</v>
      </c>
      <c r="D107" t="s">
        <v>79</v>
      </c>
    </row>
    <row r="108" spans="1:4" x14ac:dyDescent="0.25">
      <c r="A108" s="4">
        <v>45870</v>
      </c>
      <c r="B108" t="s">
        <v>80</v>
      </c>
      <c r="C108">
        <v>62</v>
      </c>
      <c r="D108" t="s">
        <v>79</v>
      </c>
    </row>
    <row r="109" spans="1:4" x14ac:dyDescent="0.25">
      <c r="A109" s="4">
        <v>45870</v>
      </c>
      <c r="B109" t="s">
        <v>81</v>
      </c>
      <c r="C109">
        <v>2345</v>
      </c>
      <c r="D109" t="s">
        <v>79</v>
      </c>
    </row>
    <row r="110" spans="1:4" x14ac:dyDescent="0.25">
      <c r="A110" s="4">
        <v>45870</v>
      </c>
      <c r="B110" t="s">
        <v>82</v>
      </c>
      <c r="C110">
        <v>460</v>
      </c>
      <c r="D110" t="s">
        <v>79</v>
      </c>
    </row>
    <row r="111" spans="1:4" x14ac:dyDescent="0.25">
      <c r="A111" s="4">
        <v>45901</v>
      </c>
      <c r="B111" t="s">
        <v>78</v>
      </c>
      <c r="C111">
        <v>1103</v>
      </c>
      <c r="D111" t="s">
        <v>79</v>
      </c>
    </row>
    <row r="112" spans="1:4" x14ac:dyDescent="0.25">
      <c r="A112" s="4">
        <v>45901</v>
      </c>
      <c r="B112" t="s">
        <v>80</v>
      </c>
      <c r="C112">
        <v>89</v>
      </c>
      <c r="D112" t="s">
        <v>79</v>
      </c>
    </row>
    <row r="113" spans="1:4" x14ac:dyDescent="0.25">
      <c r="A113" s="4">
        <v>45901</v>
      </c>
      <c r="B113" t="s">
        <v>81</v>
      </c>
      <c r="C113">
        <v>624</v>
      </c>
      <c r="D113" t="s">
        <v>79</v>
      </c>
    </row>
    <row r="114" spans="1:4" x14ac:dyDescent="0.25">
      <c r="A114" s="4">
        <v>45901</v>
      </c>
      <c r="B114" t="s">
        <v>82</v>
      </c>
      <c r="C114">
        <v>465</v>
      </c>
      <c r="D114" t="s">
        <v>79</v>
      </c>
    </row>
    <row r="115" spans="1:4" x14ac:dyDescent="0.25">
      <c r="A115" s="4">
        <v>45931</v>
      </c>
      <c r="B115" t="s">
        <v>78</v>
      </c>
      <c r="C115">
        <v>790</v>
      </c>
      <c r="D115" t="s">
        <v>79</v>
      </c>
    </row>
    <row r="116" spans="1:4" x14ac:dyDescent="0.25">
      <c r="A116" s="4">
        <v>45931</v>
      </c>
      <c r="B116" t="s">
        <v>80</v>
      </c>
      <c r="C116">
        <v>117</v>
      </c>
      <c r="D116" t="s">
        <v>79</v>
      </c>
    </row>
    <row r="117" spans="1:4" x14ac:dyDescent="0.25">
      <c r="A117" s="4">
        <v>45931</v>
      </c>
      <c r="B117" t="s">
        <v>81</v>
      </c>
      <c r="C117">
        <v>190</v>
      </c>
      <c r="D117" t="s">
        <v>79</v>
      </c>
    </row>
    <row r="118" spans="1:4" x14ac:dyDescent="0.25">
      <c r="A118" s="4">
        <v>45931</v>
      </c>
      <c r="B118" t="s">
        <v>82</v>
      </c>
      <c r="C118">
        <v>471</v>
      </c>
      <c r="D118" t="s">
        <v>79</v>
      </c>
    </row>
    <row r="119" spans="1:4" x14ac:dyDescent="0.25">
      <c r="A119" s="4">
        <v>45962</v>
      </c>
      <c r="B119" t="s">
        <v>78</v>
      </c>
      <c r="C119">
        <v>682</v>
      </c>
      <c r="D119" t="s">
        <v>79</v>
      </c>
    </row>
    <row r="120" spans="1:4" x14ac:dyDescent="0.25">
      <c r="A120" s="4">
        <v>45962</v>
      </c>
      <c r="B120" t="s">
        <v>80</v>
      </c>
      <c r="C120">
        <v>105</v>
      </c>
      <c r="D120" t="s">
        <v>79</v>
      </c>
    </row>
    <row r="121" spans="1:4" x14ac:dyDescent="0.25">
      <c r="A121" s="4">
        <v>45962</v>
      </c>
      <c r="B121" t="s">
        <v>81</v>
      </c>
      <c r="C121">
        <v>111</v>
      </c>
      <c r="D121" t="s">
        <v>79</v>
      </c>
    </row>
    <row r="122" spans="1:4" x14ac:dyDescent="0.25">
      <c r="A122" s="4">
        <v>45962</v>
      </c>
      <c r="B122" t="s">
        <v>82</v>
      </c>
      <c r="C122">
        <v>488</v>
      </c>
      <c r="D122" t="s">
        <v>79</v>
      </c>
    </row>
    <row r="123" spans="1:4" x14ac:dyDescent="0.25">
      <c r="A123" s="4">
        <v>45992</v>
      </c>
      <c r="B123" t="s">
        <v>78</v>
      </c>
      <c r="C123">
        <v>721</v>
      </c>
      <c r="D123" t="s">
        <v>79</v>
      </c>
    </row>
    <row r="124" spans="1:4" x14ac:dyDescent="0.25">
      <c r="A124" s="4">
        <v>45992</v>
      </c>
      <c r="B124" t="s">
        <v>80</v>
      </c>
      <c r="C124">
        <v>115</v>
      </c>
      <c r="D124" t="s">
        <v>79</v>
      </c>
    </row>
    <row r="125" spans="1:4" x14ac:dyDescent="0.25">
      <c r="A125" s="4">
        <v>45992</v>
      </c>
      <c r="B125" t="s">
        <v>81</v>
      </c>
      <c r="C125">
        <v>203</v>
      </c>
      <c r="D125" t="s">
        <v>79</v>
      </c>
    </row>
    <row r="126" spans="1:4" x14ac:dyDescent="0.25">
      <c r="A126" s="4">
        <v>45992</v>
      </c>
      <c r="B126" t="s">
        <v>82</v>
      </c>
      <c r="C126">
        <v>419</v>
      </c>
      <c r="D126" t="s">
        <v>79</v>
      </c>
    </row>
    <row r="127" spans="1:4" x14ac:dyDescent="0.25">
      <c r="A127" s="4">
        <v>46023</v>
      </c>
      <c r="B127" t="s">
        <v>78</v>
      </c>
      <c r="C127">
        <v>885</v>
      </c>
      <c r="D127" t="s">
        <v>79</v>
      </c>
    </row>
    <row r="128" spans="1:4" x14ac:dyDescent="0.25">
      <c r="A128" s="4">
        <v>46023</v>
      </c>
      <c r="B128" t="s">
        <v>80</v>
      </c>
      <c r="C128">
        <v>120</v>
      </c>
      <c r="D128" t="s">
        <v>79</v>
      </c>
    </row>
    <row r="129" spans="1:4" x14ac:dyDescent="0.25">
      <c r="A129" s="4">
        <v>46023</v>
      </c>
      <c r="B129" t="s">
        <v>81</v>
      </c>
      <c r="C129">
        <v>379</v>
      </c>
      <c r="D129" t="s">
        <v>79</v>
      </c>
    </row>
    <row r="130" spans="1:4" x14ac:dyDescent="0.25">
      <c r="A130" s="4">
        <v>46023</v>
      </c>
      <c r="B130" t="s">
        <v>82</v>
      </c>
      <c r="C130">
        <v>419</v>
      </c>
      <c r="D130" t="s">
        <v>79</v>
      </c>
    </row>
    <row r="131" spans="1:4" x14ac:dyDescent="0.25">
      <c r="A131" s="4">
        <v>46054</v>
      </c>
      <c r="B131" t="s">
        <v>78</v>
      </c>
      <c r="C131">
        <v>742</v>
      </c>
      <c r="D131" t="s">
        <v>79</v>
      </c>
    </row>
    <row r="132" spans="1:4" x14ac:dyDescent="0.25">
      <c r="A132" s="4">
        <v>46054</v>
      </c>
      <c r="B132" t="s">
        <v>80</v>
      </c>
      <c r="C132">
        <v>123</v>
      </c>
      <c r="D132" t="s">
        <v>79</v>
      </c>
    </row>
    <row r="133" spans="1:4" x14ac:dyDescent="0.25">
      <c r="A133" s="4">
        <v>46054</v>
      </c>
      <c r="B133" t="s">
        <v>81</v>
      </c>
      <c r="C133">
        <v>142</v>
      </c>
      <c r="D133" t="s">
        <v>79</v>
      </c>
    </row>
    <row r="134" spans="1:4" x14ac:dyDescent="0.25">
      <c r="A134" s="4">
        <v>46054</v>
      </c>
      <c r="B134" t="s">
        <v>82</v>
      </c>
      <c r="C134">
        <v>437</v>
      </c>
      <c r="D134" t="s">
        <v>79</v>
      </c>
    </row>
    <row r="135" spans="1:4" x14ac:dyDescent="0.25">
      <c r="A135" s="4">
        <v>46082</v>
      </c>
      <c r="B135" t="s">
        <v>78</v>
      </c>
      <c r="C135">
        <v>718</v>
      </c>
      <c r="D135" t="s">
        <v>79</v>
      </c>
    </row>
    <row r="136" spans="1:4" x14ac:dyDescent="0.25">
      <c r="A136" s="4">
        <v>46082</v>
      </c>
      <c r="B136" t="s">
        <v>80</v>
      </c>
      <c r="C136">
        <v>106</v>
      </c>
      <c r="D136" t="s">
        <v>79</v>
      </c>
    </row>
    <row r="137" spans="1:4" x14ac:dyDescent="0.25">
      <c r="A137" s="4">
        <v>46082</v>
      </c>
      <c r="B137" t="s">
        <v>81</v>
      </c>
      <c r="C137">
        <v>159</v>
      </c>
      <c r="D137" t="s">
        <v>79</v>
      </c>
    </row>
    <row r="138" spans="1:4" x14ac:dyDescent="0.25">
      <c r="A138" s="4">
        <v>46082</v>
      </c>
      <c r="B138" t="s">
        <v>82</v>
      </c>
      <c r="C138">
        <v>419</v>
      </c>
      <c r="D138" t="s">
        <v>79</v>
      </c>
    </row>
    <row r="139" spans="1:4" x14ac:dyDescent="0.25">
      <c r="A139" s="4">
        <v>46113</v>
      </c>
      <c r="B139" t="s">
        <v>78</v>
      </c>
      <c r="C139">
        <v>677</v>
      </c>
      <c r="D139" t="s">
        <v>79</v>
      </c>
    </row>
    <row r="140" spans="1:4" x14ac:dyDescent="0.25">
      <c r="A140" s="4">
        <v>46113</v>
      </c>
      <c r="B140" t="s">
        <v>80</v>
      </c>
      <c r="C140">
        <v>86</v>
      </c>
      <c r="D140" t="s">
        <v>79</v>
      </c>
    </row>
    <row r="141" spans="1:4" x14ac:dyDescent="0.25">
      <c r="A141" s="4">
        <v>46113</v>
      </c>
      <c r="B141" t="s">
        <v>81</v>
      </c>
      <c r="C141">
        <v>96</v>
      </c>
      <c r="D141" t="s">
        <v>79</v>
      </c>
    </row>
    <row r="142" spans="1:4" x14ac:dyDescent="0.25">
      <c r="A142" s="4">
        <v>46113</v>
      </c>
      <c r="B142" t="s">
        <v>82</v>
      </c>
      <c r="C142">
        <v>504</v>
      </c>
      <c r="D142" t="s">
        <v>79</v>
      </c>
    </row>
    <row r="143" spans="1:4" x14ac:dyDescent="0.25">
      <c r="A143" s="4">
        <v>46143</v>
      </c>
      <c r="B143" t="s">
        <v>78</v>
      </c>
      <c r="C143">
        <v>741</v>
      </c>
      <c r="D143" t="s">
        <v>79</v>
      </c>
    </row>
    <row r="144" spans="1:4" x14ac:dyDescent="0.25">
      <c r="A144" s="4">
        <v>46143</v>
      </c>
      <c r="B144" t="s">
        <v>80</v>
      </c>
      <c r="C144">
        <v>114</v>
      </c>
      <c r="D144" t="s">
        <v>79</v>
      </c>
    </row>
    <row r="145" spans="1:4" x14ac:dyDescent="0.25">
      <c r="A145" s="4">
        <v>46143</v>
      </c>
      <c r="B145" t="s">
        <v>81</v>
      </c>
      <c r="C145">
        <v>246</v>
      </c>
      <c r="D145" t="s">
        <v>79</v>
      </c>
    </row>
    <row r="146" spans="1:4" x14ac:dyDescent="0.25">
      <c r="A146" s="4">
        <v>46143</v>
      </c>
      <c r="B146" t="s">
        <v>82</v>
      </c>
      <c r="C146">
        <v>443</v>
      </c>
      <c r="D146" t="s">
        <v>79</v>
      </c>
    </row>
    <row r="147" spans="1:4" x14ac:dyDescent="0.25">
      <c r="A147" s="4">
        <v>45078</v>
      </c>
      <c r="B147" t="s">
        <v>78</v>
      </c>
      <c r="C147">
        <v>-47</v>
      </c>
      <c r="D147" t="s">
        <v>83</v>
      </c>
    </row>
    <row r="148" spans="1:4" x14ac:dyDescent="0.25">
      <c r="A148" s="4">
        <v>45078</v>
      </c>
      <c r="B148" t="s">
        <v>81</v>
      </c>
      <c r="C148">
        <v>-1</v>
      </c>
      <c r="D148" t="s">
        <v>83</v>
      </c>
    </row>
    <row r="149" spans="1:4" x14ac:dyDescent="0.25">
      <c r="A149" s="4">
        <v>45078</v>
      </c>
      <c r="B149" t="s">
        <v>82</v>
      </c>
      <c r="C149">
        <v>-9</v>
      </c>
      <c r="D149" t="s">
        <v>83</v>
      </c>
    </row>
    <row r="150" spans="1:4" x14ac:dyDescent="0.25">
      <c r="A150" s="4">
        <v>45108</v>
      </c>
      <c r="B150" t="s">
        <v>78</v>
      </c>
      <c r="C150">
        <v>-32</v>
      </c>
      <c r="D150" t="s">
        <v>83</v>
      </c>
    </row>
    <row r="151" spans="1:4" x14ac:dyDescent="0.25">
      <c r="A151" s="4">
        <v>45108</v>
      </c>
      <c r="B151" t="s">
        <v>82</v>
      </c>
      <c r="C151">
        <v>-12</v>
      </c>
      <c r="D151" t="s">
        <v>83</v>
      </c>
    </row>
    <row r="152" spans="1:4" x14ac:dyDescent="0.25">
      <c r="A152" s="4">
        <v>45139</v>
      </c>
      <c r="B152" t="s">
        <v>78</v>
      </c>
      <c r="C152">
        <v>-74</v>
      </c>
      <c r="D152" t="s">
        <v>83</v>
      </c>
    </row>
    <row r="153" spans="1:4" x14ac:dyDescent="0.25">
      <c r="A153" s="4">
        <v>45139</v>
      </c>
      <c r="B153" t="s">
        <v>81</v>
      </c>
      <c r="C153">
        <v>-4</v>
      </c>
      <c r="D153" t="s">
        <v>83</v>
      </c>
    </row>
    <row r="154" spans="1:4" x14ac:dyDescent="0.25">
      <c r="A154" s="4">
        <v>45139</v>
      </c>
      <c r="B154" t="s">
        <v>82</v>
      </c>
      <c r="C154">
        <v>-13</v>
      </c>
      <c r="D154" t="s">
        <v>83</v>
      </c>
    </row>
    <row r="155" spans="1:4" x14ac:dyDescent="0.25">
      <c r="A155" s="4">
        <v>45170</v>
      </c>
      <c r="B155" t="s">
        <v>78</v>
      </c>
      <c r="C155">
        <v>-47</v>
      </c>
      <c r="D155" t="s">
        <v>83</v>
      </c>
    </row>
    <row r="156" spans="1:4" x14ac:dyDescent="0.25">
      <c r="A156" s="4">
        <v>45170</v>
      </c>
      <c r="B156" t="s">
        <v>80</v>
      </c>
      <c r="C156">
        <v>-1</v>
      </c>
      <c r="D156" t="s">
        <v>83</v>
      </c>
    </row>
    <row r="157" spans="1:4" x14ac:dyDescent="0.25">
      <c r="A157" s="4">
        <v>45170</v>
      </c>
      <c r="B157" t="s">
        <v>81</v>
      </c>
      <c r="C157">
        <v>-2</v>
      </c>
      <c r="D157" t="s">
        <v>83</v>
      </c>
    </row>
    <row r="158" spans="1:4" x14ac:dyDescent="0.25">
      <c r="A158" s="4">
        <v>45170</v>
      </c>
      <c r="B158" t="s">
        <v>82</v>
      </c>
      <c r="C158">
        <v>-38</v>
      </c>
      <c r="D158" t="s">
        <v>83</v>
      </c>
    </row>
    <row r="159" spans="1:4" x14ac:dyDescent="0.25">
      <c r="A159" s="4">
        <v>45200</v>
      </c>
      <c r="B159" t="s">
        <v>78</v>
      </c>
      <c r="C159">
        <v>-50</v>
      </c>
      <c r="D159" t="s">
        <v>83</v>
      </c>
    </row>
    <row r="160" spans="1:4" x14ac:dyDescent="0.25">
      <c r="A160" s="4">
        <v>45200</v>
      </c>
      <c r="B160" t="s">
        <v>80</v>
      </c>
      <c r="C160">
        <v>-32</v>
      </c>
      <c r="D160" t="s">
        <v>83</v>
      </c>
    </row>
    <row r="161" spans="1:4" x14ac:dyDescent="0.25">
      <c r="A161" s="4">
        <v>45200</v>
      </c>
      <c r="B161" t="s">
        <v>81</v>
      </c>
      <c r="C161">
        <v>-45</v>
      </c>
      <c r="D161" t="s">
        <v>83</v>
      </c>
    </row>
    <row r="162" spans="1:4" x14ac:dyDescent="0.25">
      <c r="A162" s="4">
        <v>45200</v>
      </c>
      <c r="B162" t="s">
        <v>82</v>
      </c>
      <c r="C162">
        <v>-114</v>
      </c>
      <c r="D162" t="s">
        <v>83</v>
      </c>
    </row>
    <row r="163" spans="1:4" x14ac:dyDescent="0.25">
      <c r="A163" s="4">
        <v>45231</v>
      </c>
      <c r="B163" t="s">
        <v>78</v>
      </c>
      <c r="C163">
        <v>-54</v>
      </c>
      <c r="D163" t="s">
        <v>83</v>
      </c>
    </row>
    <row r="164" spans="1:4" x14ac:dyDescent="0.25">
      <c r="A164" s="4">
        <v>45231</v>
      </c>
      <c r="B164" t="s">
        <v>80</v>
      </c>
      <c r="C164">
        <v>-30</v>
      </c>
      <c r="D164" t="s">
        <v>83</v>
      </c>
    </row>
    <row r="165" spans="1:4" x14ac:dyDescent="0.25">
      <c r="A165" s="4">
        <v>45231</v>
      </c>
      <c r="B165" t="s">
        <v>81</v>
      </c>
      <c r="C165">
        <v>-40</v>
      </c>
      <c r="D165" t="s">
        <v>83</v>
      </c>
    </row>
    <row r="166" spans="1:4" x14ac:dyDescent="0.25">
      <c r="A166" s="4">
        <v>45231</v>
      </c>
      <c r="B166" t="s">
        <v>82</v>
      </c>
      <c r="C166">
        <v>-76</v>
      </c>
      <c r="D166" t="s">
        <v>83</v>
      </c>
    </row>
    <row r="167" spans="1:4" x14ac:dyDescent="0.25">
      <c r="A167" s="4">
        <v>45261</v>
      </c>
      <c r="B167" t="s">
        <v>78</v>
      </c>
      <c r="C167">
        <v>-164</v>
      </c>
      <c r="D167" t="s">
        <v>83</v>
      </c>
    </row>
    <row r="168" spans="1:4" x14ac:dyDescent="0.25">
      <c r="A168" s="4">
        <v>45261</v>
      </c>
      <c r="B168" t="s">
        <v>80</v>
      </c>
      <c r="C168">
        <v>-40</v>
      </c>
      <c r="D168" t="s">
        <v>83</v>
      </c>
    </row>
    <row r="169" spans="1:4" x14ac:dyDescent="0.25">
      <c r="A169" s="4">
        <v>45261</v>
      </c>
      <c r="B169" t="s">
        <v>81</v>
      </c>
      <c r="C169">
        <v>-40</v>
      </c>
      <c r="D169" t="s">
        <v>83</v>
      </c>
    </row>
    <row r="170" spans="1:4" x14ac:dyDescent="0.25">
      <c r="A170" s="4">
        <v>45261</v>
      </c>
      <c r="B170" t="s">
        <v>82</v>
      </c>
      <c r="C170">
        <v>-173</v>
      </c>
      <c r="D170" t="s">
        <v>83</v>
      </c>
    </row>
    <row r="171" spans="1:4" x14ac:dyDescent="0.25">
      <c r="A171" s="4">
        <v>45292</v>
      </c>
      <c r="B171" t="s">
        <v>78</v>
      </c>
      <c r="C171">
        <v>-182</v>
      </c>
      <c r="D171" t="s">
        <v>83</v>
      </c>
    </row>
    <row r="172" spans="1:4" x14ac:dyDescent="0.25">
      <c r="A172" s="4">
        <v>45292</v>
      </c>
      <c r="B172" t="s">
        <v>80</v>
      </c>
      <c r="C172">
        <v>-21</v>
      </c>
      <c r="D172" t="s">
        <v>83</v>
      </c>
    </row>
    <row r="173" spans="1:4" x14ac:dyDescent="0.25">
      <c r="A173" s="4">
        <v>45292</v>
      </c>
      <c r="B173" t="s">
        <v>81</v>
      </c>
      <c r="C173">
        <v>-73</v>
      </c>
      <c r="D173" t="s">
        <v>83</v>
      </c>
    </row>
    <row r="174" spans="1:4" x14ac:dyDescent="0.25">
      <c r="A174" s="4">
        <v>45292</v>
      </c>
      <c r="B174" t="s">
        <v>82</v>
      </c>
      <c r="C174">
        <v>-146</v>
      </c>
      <c r="D174" t="s">
        <v>83</v>
      </c>
    </row>
    <row r="175" spans="1:4" x14ac:dyDescent="0.25">
      <c r="A175" s="4">
        <v>45323</v>
      </c>
      <c r="B175" t="s">
        <v>78</v>
      </c>
      <c r="C175">
        <v>-221</v>
      </c>
      <c r="D175" t="s">
        <v>83</v>
      </c>
    </row>
    <row r="176" spans="1:4" x14ac:dyDescent="0.25">
      <c r="A176" s="4">
        <v>45323</v>
      </c>
      <c r="B176" t="s">
        <v>80</v>
      </c>
      <c r="C176">
        <v>-35</v>
      </c>
      <c r="D176" t="s">
        <v>83</v>
      </c>
    </row>
    <row r="177" spans="1:4" x14ac:dyDescent="0.25">
      <c r="A177" s="4">
        <v>45323</v>
      </c>
      <c r="B177" t="s">
        <v>81</v>
      </c>
      <c r="C177">
        <v>-43</v>
      </c>
      <c r="D177" t="s">
        <v>83</v>
      </c>
    </row>
    <row r="178" spans="1:4" x14ac:dyDescent="0.25">
      <c r="A178" s="4">
        <v>45323</v>
      </c>
      <c r="B178" t="s">
        <v>82</v>
      </c>
      <c r="C178">
        <v>-203</v>
      </c>
      <c r="D178" t="s">
        <v>83</v>
      </c>
    </row>
    <row r="179" spans="1:4" x14ac:dyDescent="0.25">
      <c r="A179" s="4">
        <v>45352</v>
      </c>
      <c r="B179" t="s">
        <v>78</v>
      </c>
      <c r="C179">
        <v>-272</v>
      </c>
      <c r="D179" t="s">
        <v>83</v>
      </c>
    </row>
    <row r="180" spans="1:4" x14ac:dyDescent="0.25">
      <c r="A180" s="4">
        <v>45352</v>
      </c>
      <c r="B180" t="s">
        <v>80</v>
      </c>
      <c r="C180">
        <v>-41</v>
      </c>
      <c r="D180" t="s">
        <v>83</v>
      </c>
    </row>
    <row r="181" spans="1:4" x14ac:dyDescent="0.25">
      <c r="A181" s="4">
        <v>45352</v>
      </c>
      <c r="B181" t="s">
        <v>81</v>
      </c>
      <c r="C181">
        <v>-51</v>
      </c>
      <c r="D181" t="s">
        <v>83</v>
      </c>
    </row>
    <row r="182" spans="1:4" x14ac:dyDescent="0.25">
      <c r="A182" s="4">
        <v>45352</v>
      </c>
      <c r="B182" t="s">
        <v>82</v>
      </c>
      <c r="C182">
        <v>-261</v>
      </c>
      <c r="D182" t="s">
        <v>83</v>
      </c>
    </row>
    <row r="183" spans="1:4" x14ac:dyDescent="0.25">
      <c r="A183" s="4">
        <v>45383</v>
      </c>
      <c r="B183" t="s">
        <v>78</v>
      </c>
      <c r="C183">
        <v>-252</v>
      </c>
      <c r="D183" t="s">
        <v>83</v>
      </c>
    </row>
    <row r="184" spans="1:4" x14ac:dyDescent="0.25">
      <c r="A184" s="4">
        <v>45383</v>
      </c>
      <c r="B184" t="s">
        <v>80</v>
      </c>
      <c r="C184">
        <v>-32</v>
      </c>
      <c r="D184" t="s">
        <v>83</v>
      </c>
    </row>
    <row r="185" spans="1:4" x14ac:dyDescent="0.25">
      <c r="A185" s="4">
        <v>45383</v>
      </c>
      <c r="B185" t="s">
        <v>81</v>
      </c>
      <c r="C185">
        <v>-56</v>
      </c>
      <c r="D185" t="s">
        <v>83</v>
      </c>
    </row>
    <row r="186" spans="1:4" x14ac:dyDescent="0.25">
      <c r="A186" s="4">
        <v>45383</v>
      </c>
      <c r="B186" t="s">
        <v>82</v>
      </c>
      <c r="C186">
        <v>-210</v>
      </c>
      <c r="D186" t="s">
        <v>83</v>
      </c>
    </row>
    <row r="187" spans="1:4" x14ac:dyDescent="0.25">
      <c r="A187" s="4">
        <v>45413</v>
      </c>
      <c r="B187" t="s">
        <v>78</v>
      </c>
      <c r="C187">
        <v>-535</v>
      </c>
      <c r="D187" t="s">
        <v>83</v>
      </c>
    </row>
    <row r="188" spans="1:4" x14ac:dyDescent="0.25">
      <c r="A188" s="4">
        <v>45413</v>
      </c>
      <c r="B188" t="s">
        <v>80</v>
      </c>
      <c r="C188">
        <v>-36</v>
      </c>
      <c r="D188" t="s">
        <v>83</v>
      </c>
    </row>
    <row r="189" spans="1:4" x14ac:dyDescent="0.25">
      <c r="A189" s="4">
        <v>45413</v>
      </c>
      <c r="B189" t="s">
        <v>81</v>
      </c>
      <c r="C189">
        <v>-642</v>
      </c>
      <c r="D189" t="s">
        <v>83</v>
      </c>
    </row>
    <row r="190" spans="1:4" x14ac:dyDescent="0.25">
      <c r="A190" s="4">
        <v>45413</v>
      </c>
      <c r="B190" t="s">
        <v>82</v>
      </c>
      <c r="C190">
        <v>-307</v>
      </c>
      <c r="D190" t="s">
        <v>83</v>
      </c>
    </row>
    <row r="191" spans="1:4" x14ac:dyDescent="0.25">
      <c r="A191" s="4">
        <v>45444</v>
      </c>
      <c r="B191" t="s">
        <v>78</v>
      </c>
      <c r="C191">
        <v>-386</v>
      </c>
      <c r="D191" t="s">
        <v>83</v>
      </c>
    </row>
    <row r="192" spans="1:4" x14ac:dyDescent="0.25">
      <c r="A192" s="4">
        <v>45444</v>
      </c>
      <c r="B192" t="s">
        <v>80</v>
      </c>
      <c r="C192">
        <v>-41</v>
      </c>
      <c r="D192" t="s">
        <v>83</v>
      </c>
    </row>
    <row r="193" spans="1:4" x14ac:dyDescent="0.25">
      <c r="A193" s="4">
        <v>45444</v>
      </c>
      <c r="B193" t="s">
        <v>81</v>
      </c>
      <c r="C193">
        <v>-107</v>
      </c>
      <c r="D193" t="s">
        <v>83</v>
      </c>
    </row>
    <row r="194" spans="1:4" x14ac:dyDescent="0.25">
      <c r="A194" s="4">
        <v>45444</v>
      </c>
      <c r="B194" t="s">
        <v>82</v>
      </c>
      <c r="C194">
        <v>-291</v>
      </c>
      <c r="D194" t="s">
        <v>83</v>
      </c>
    </row>
    <row r="195" spans="1:4" x14ac:dyDescent="0.25">
      <c r="A195" s="4">
        <v>45474</v>
      </c>
      <c r="B195" t="s">
        <v>78</v>
      </c>
      <c r="C195">
        <v>-322</v>
      </c>
      <c r="D195" t="s">
        <v>83</v>
      </c>
    </row>
    <row r="196" spans="1:4" x14ac:dyDescent="0.25">
      <c r="A196" s="4">
        <v>45474</v>
      </c>
      <c r="B196" t="s">
        <v>80</v>
      </c>
      <c r="C196">
        <v>-48</v>
      </c>
      <c r="D196" t="s">
        <v>83</v>
      </c>
    </row>
    <row r="197" spans="1:4" x14ac:dyDescent="0.25">
      <c r="A197" s="4">
        <v>45474</v>
      </c>
      <c r="B197" t="s">
        <v>81</v>
      </c>
      <c r="C197">
        <v>-590</v>
      </c>
      <c r="D197" t="s">
        <v>83</v>
      </c>
    </row>
    <row r="198" spans="1:4" x14ac:dyDescent="0.25">
      <c r="A198" s="4">
        <v>45474</v>
      </c>
      <c r="B198" t="s">
        <v>82</v>
      </c>
      <c r="C198">
        <v>-261</v>
      </c>
      <c r="D198" t="s">
        <v>83</v>
      </c>
    </row>
    <row r="199" spans="1:4" x14ac:dyDescent="0.25">
      <c r="A199" s="4">
        <v>45505</v>
      </c>
      <c r="B199" t="s">
        <v>78</v>
      </c>
      <c r="C199">
        <v>-496</v>
      </c>
      <c r="D199" t="s">
        <v>83</v>
      </c>
    </row>
    <row r="200" spans="1:4" x14ac:dyDescent="0.25">
      <c r="A200" s="4">
        <v>45505</v>
      </c>
      <c r="B200" t="s">
        <v>80</v>
      </c>
      <c r="C200">
        <v>-43</v>
      </c>
      <c r="D200" t="s">
        <v>83</v>
      </c>
    </row>
    <row r="201" spans="1:4" x14ac:dyDescent="0.25">
      <c r="A201" s="4">
        <v>45505</v>
      </c>
      <c r="B201" t="s">
        <v>81</v>
      </c>
      <c r="C201">
        <v>-1621</v>
      </c>
      <c r="D201" t="s">
        <v>83</v>
      </c>
    </row>
    <row r="202" spans="1:4" x14ac:dyDescent="0.25">
      <c r="A202" s="4">
        <v>45505</v>
      </c>
      <c r="B202" t="s">
        <v>82</v>
      </c>
      <c r="C202">
        <v>-314</v>
      </c>
      <c r="D202" t="s">
        <v>83</v>
      </c>
    </row>
    <row r="203" spans="1:4" x14ac:dyDescent="0.25">
      <c r="A203" s="4">
        <v>45536</v>
      </c>
      <c r="B203" t="s">
        <v>78</v>
      </c>
      <c r="C203">
        <v>-347</v>
      </c>
      <c r="D203" t="s">
        <v>83</v>
      </c>
    </row>
    <row r="204" spans="1:4" x14ac:dyDescent="0.25">
      <c r="A204" s="4">
        <v>45536</v>
      </c>
      <c r="B204" t="s">
        <v>80</v>
      </c>
      <c r="C204">
        <v>-43</v>
      </c>
      <c r="D204" t="s">
        <v>83</v>
      </c>
    </row>
    <row r="205" spans="1:4" x14ac:dyDescent="0.25">
      <c r="A205" s="4">
        <v>45536</v>
      </c>
      <c r="B205" t="s">
        <v>81</v>
      </c>
      <c r="C205">
        <v>-156</v>
      </c>
      <c r="D205" t="s">
        <v>83</v>
      </c>
    </row>
    <row r="206" spans="1:4" x14ac:dyDescent="0.25">
      <c r="A206" s="4">
        <v>45536</v>
      </c>
      <c r="B206" t="s">
        <v>82</v>
      </c>
      <c r="C206">
        <v>-236</v>
      </c>
      <c r="D206" t="s">
        <v>83</v>
      </c>
    </row>
    <row r="207" spans="1:4" x14ac:dyDescent="0.25">
      <c r="A207" s="4">
        <v>45566</v>
      </c>
      <c r="B207" t="s">
        <v>78</v>
      </c>
      <c r="C207">
        <v>-300</v>
      </c>
      <c r="D207" t="s">
        <v>83</v>
      </c>
    </row>
    <row r="208" spans="1:4" x14ac:dyDescent="0.25">
      <c r="A208" s="4">
        <v>45566</v>
      </c>
      <c r="B208" t="s">
        <v>80</v>
      </c>
      <c r="C208">
        <v>-34</v>
      </c>
      <c r="D208" t="s">
        <v>83</v>
      </c>
    </row>
    <row r="209" spans="1:4" x14ac:dyDescent="0.25">
      <c r="A209" s="4">
        <v>45566</v>
      </c>
      <c r="B209" t="s">
        <v>81</v>
      </c>
      <c r="C209">
        <v>-91</v>
      </c>
      <c r="D209" t="s">
        <v>83</v>
      </c>
    </row>
    <row r="210" spans="1:4" x14ac:dyDescent="0.25">
      <c r="A210" s="4">
        <v>45566</v>
      </c>
      <c r="B210" t="s">
        <v>82</v>
      </c>
      <c r="C210">
        <v>-219</v>
      </c>
      <c r="D210" t="s">
        <v>83</v>
      </c>
    </row>
    <row r="211" spans="1:4" x14ac:dyDescent="0.25">
      <c r="A211" s="4">
        <v>45597</v>
      </c>
      <c r="B211" t="s">
        <v>78</v>
      </c>
      <c r="C211">
        <v>-305</v>
      </c>
      <c r="D211" t="s">
        <v>83</v>
      </c>
    </row>
    <row r="212" spans="1:4" x14ac:dyDescent="0.25">
      <c r="A212" s="4">
        <v>45597</v>
      </c>
      <c r="B212" t="s">
        <v>80</v>
      </c>
      <c r="C212">
        <v>-41</v>
      </c>
      <c r="D212" t="s">
        <v>83</v>
      </c>
    </row>
    <row r="213" spans="1:4" x14ac:dyDescent="0.25">
      <c r="A213" s="4">
        <v>45597</v>
      </c>
      <c r="B213" t="s">
        <v>81</v>
      </c>
      <c r="C213">
        <v>-56</v>
      </c>
      <c r="D213" t="s">
        <v>83</v>
      </c>
    </row>
    <row r="214" spans="1:4" x14ac:dyDescent="0.25">
      <c r="A214" s="4">
        <v>45597</v>
      </c>
      <c r="B214" t="s">
        <v>82</v>
      </c>
      <c r="C214">
        <v>-256</v>
      </c>
      <c r="D214" t="s">
        <v>83</v>
      </c>
    </row>
    <row r="215" spans="1:4" x14ac:dyDescent="0.25">
      <c r="A215" s="4">
        <v>45627</v>
      </c>
      <c r="B215" t="s">
        <v>78</v>
      </c>
      <c r="C215">
        <v>-447</v>
      </c>
      <c r="D215" t="s">
        <v>83</v>
      </c>
    </row>
    <row r="216" spans="1:4" x14ac:dyDescent="0.25">
      <c r="A216" s="4">
        <v>45627</v>
      </c>
      <c r="B216" t="s">
        <v>80</v>
      </c>
      <c r="C216">
        <v>-71</v>
      </c>
      <c r="D216" t="s">
        <v>83</v>
      </c>
    </row>
    <row r="217" spans="1:4" x14ac:dyDescent="0.25">
      <c r="A217" s="4">
        <v>45627</v>
      </c>
      <c r="B217" t="s">
        <v>81</v>
      </c>
      <c r="C217">
        <v>-153</v>
      </c>
      <c r="D217" t="s">
        <v>83</v>
      </c>
    </row>
    <row r="218" spans="1:4" x14ac:dyDescent="0.25">
      <c r="A218" s="4">
        <v>45627</v>
      </c>
      <c r="B218" t="s">
        <v>82</v>
      </c>
      <c r="C218">
        <v>-294</v>
      </c>
      <c r="D218" t="s">
        <v>83</v>
      </c>
    </row>
    <row r="219" spans="1:4" x14ac:dyDescent="0.25">
      <c r="A219" s="4">
        <v>45658</v>
      </c>
      <c r="B219" t="s">
        <v>78</v>
      </c>
      <c r="C219">
        <v>-383</v>
      </c>
      <c r="D219" t="s">
        <v>83</v>
      </c>
    </row>
    <row r="220" spans="1:4" x14ac:dyDescent="0.25">
      <c r="A220" s="4">
        <v>45658</v>
      </c>
      <c r="B220" t="s">
        <v>80</v>
      </c>
      <c r="C220">
        <v>-38</v>
      </c>
      <c r="D220" t="s">
        <v>83</v>
      </c>
    </row>
    <row r="221" spans="1:4" x14ac:dyDescent="0.25">
      <c r="A221" s="4">
        <v>45658</v>
      </c>
      <c r="B221" t="s">
        <v>81</v>
      </c>
      <c r="C221">
        <v>-126</v>
      </c>
      <c r="D221" t="s">
        <v>83</v>
      </c>
    </row>
    <row r="222" spans="1:4" x14ac:dyDescent="0.25">
      <c r="A222" s="4">
        <v>45658</v>
      </c>
      <c r="B222" t="s">
        <v>82</v>
      </c>
      <c r="C222">
        <v>-326</v>
      </c>
      <c r="D222" t="s">
        <v>83</v>
      </c>
    </row>
    <row r="223" spans="1:4" x14ac:dyDescent="0.25">
      <c r="A223" s="4">
        <v>45689</v>
      </c>
      <c r="B223" t="s">
        <v>78</v>
      </c>
      <c r="C223">
        <v>-377</v>
      </c>
      <c r="D223" t="s">
        <v>83</v>
      </c>
    </row>
    <row r="224" spans="1:4" x14ac:dyDescent="0.25">
      <c r="A224" s="4">
        <v>45689</v>
      </c>
      <c r="B224" t="s">
        <v>80</v>
      </c>
      <c r="C224">
        <v>-54</v>
      </c>
      <c r="D224" t="s">
        <v>83</v>
      </c>
    </row>
    <row r="225" spans="1:4" x14ac:dyDescent="0.25">
      <c r="A225" s="4">
        <v>45689</v>
      </c>
      <c r="B225" t="s">
        <v>81</v>
      </c>
      <c r="C225">
        <v>-71</v>
      </c>
      <c r="D225" t="s">
        <v>83</v>
      </c>
    </row>
    <row r="226" spans="1:4" x14ac:dyDescent="0.25">
      <c r="A226" s="4">
        <v>45689</v>
      </c>
      <c r="B226" t="s">
        <v>82</v>
      </c>
      <c r="C226">
        <v>-284</v>
      </c>
      <c r="D226" t="s">
        <v>83</v>
      </c>
    </row>
    <row r="227" spans="1:4" x14ac:dyDescent="0.25">
      <c r="A227" s="4">
        <v>45717</v>
      </c>
      <c r="B227" t="s">
        <v>78</v>
      </c>
      <c r="C227">
        <v>-387</v>
      </c>
      <c r="D227" t="s">
        <v>83</v>
      </c>
    </row>
    <row r="228" spans="1:4" x14ac:dyDescent="0.25">
      <c r="A228" s="4">
        <v>45717</v>
      </c>
      <c r="B228" t="s">
        <v>80</v>
      </c>
      <c r="C228">
        <v>-33</v>
      </c>
      <c r="D228" t="s">
        <v>83</v>
      </c>
    </row>
    <row r="229" spans="1:4" x14ac:dyDescent="0.25">
      <c r="A229" s="4">
        <v>45717</v>
      </c>
      <c r="B229" t="s">
        <v>81</v>
      </c>
      <c r="C229">
        <v>-81</v>
      </c>
      <c r="D229" t="s">
        <v>83</v>
      </c>
    </row>
    <row r="230" spans="1:4" x14ac:dyDescent="0.25">
      <c r="A230" s="4">
        <v>45717</v>
      </c>
      <c r="B230" t="s">
        <v>82</v>
      </c>
      <c r="C230">
        <v>-322</v>
      </c>
      <c r="D230" t="s">
        <v>83</v>
      </c>
    </row>
    <row r="231" spans="1:4" x14ac:dyDescent="0.25">
      <c r="A231" s="4">
        <v>45748</v>
      </c>
      <c r="B231" t="s">
        <v>78</v>
      </c>
      <c r="C231">
        <v>-451</v>
      </c>
      <c r="D231" t="s">
        <v>83</v>
      </c>
    </row>
    <row r="232" spans="1:4" x14ac:dyDescent="0.25">
      <c r="A232" s="4">
        <v>45748</v>
      </c>
      <c r="B232" t="s">
        <v>80</v>
      </c>
      <c r="C232">
        <v>-47</v>
      </c>
      <c r="D232" t="s">
        <v>83</v>
      </c>
    </row>
    <row r="233" spans="1:4" x14ac:dyDescent="0.25">
      <c r="A233" s="4">
        <v>45748</v>
      </c>
      <c r="B233" t="s">
        <v>81</v>
      </c>
      <c r="C233">
        <v>-100</v>
      </c>
      <c r="D233" t="s">
        <v>83</v>
      </c>
    </row>
    <row r="234" spans="1:4" x14ac:dyDescent="0.25">
      <c r="A234" s="4">
        <v>45748</v>
      </c>
      <c r="B234" t="s">
        <v>82</v>
      </c>
      <c r="C234">
        <v>-318</v>
      </c>
      <c r="D234" t="s">
        <v>83</v>
      </c>
    </row>
    <row r="235" spans="1:4" x14ac:dyDescent="0.25">
      <c r="A235" s="4">
        <v>45778</v>
      </c>
      <c r="B235" t="s">
        <v>78</v>
      </c>
      <c r="C235">
        <v>-713</v>
      </c>
      <c r="D235" t="s">
        <v>83</v>
      </c>
    </row>
    <row r="236" spans="1:4" x14ac:dyDescent="0.25">
      <c r="A236" s="4">
        <v>45778</v>
      </c>
      <c r="B236" t="s">
        <v>80</v>
      </c>
      <c r="C236">
        <v>-70</v>
      </c>
      <c r="D236" t="s">
        <v>83</v>
      </c>
    </row>
    <row r="237" spans="1:4" x14ac:dyDescent="0.25">
      <c r="A237" s="4">
        <v>45778</v>
      </c>
      <c r="B237" t="s">
        <v>81</v>
      </c>
      <c r="C237">
        <v>-1033</v>
      </c>
      <c r="D237" t="s">
        <v>83</v>
      </c>
    </row>
    <row r="238" spans="1:4" x14ac:dyDescent="0.25">
      <c r="A238" s="4">
        <v>45778</v>
      </c>
      <c r="B238" t="s">
        <v>82</v>
      </c>
      <c r="C238">
        <v>-411</v>
      </c>
      <c r="D238" t="s">
        <v>83</v>
      </c>
    </row>
    <row r="239" spans="1:4" x14ac:dyDescent="0.25">
      <c r="A239" s="4">
        <v>45809</v>
      </c>
      <c r="B239" t="s">
        <v>78</v>
      </c>
      <c r="C239">
        <v>-574</v>
      </c>
      <c r="D239" t="s">
        <v>83</v>
      </c>
    </row>
    <row r="240" spans="1:4" x14ac:dyDescent="0.25">
      <c r="A240" s="4">
        <v>45809</v>
      </c>
      <c r="B240" t="s">
        <v>80</v>
      </c>
      <c r="C240">
        <v>-40</v>
      </c>
      <c r="D240" t="s">
        <v>83</v>
      </c>
    </row>
    <row r="241" spans="1:4" x14ac:dyDescent="0.25">
      <c r="A241" s="4">
        <v>45809</v>
      </c>
      <c r="B241" t="s">
        <v>81</v>
      </c>
      <c r="C241">
        <v>-208</v>
      </c>
      <c r="D241" t="s">
        <v>83</v>
      </c>
    </row>
    <row r="242" spans="1:4" x14ac:dyDescent="0.25">
      <c r="A242" s="4">
        <v>45809</v>
      </c>
      <c r="B242" t="s">
        <v>82</v>
      </c>
      <c r="C242">
        <v>-328</v>
      </c>
      <c r="D242" t="s">
        <v>83</v>
      </c>
    </row>
    <row r="243" spans="1:4" x14ac:dyDescent="0.25">
      <c r="A243" s="4">
        <v>45839</v>
      </c>
      <c r="B243" t="s">
        <v>78</v>
      </c>
      <c r="C243">
        <v>-490</v>
      </c>
      <c r="D243" t="s">
        <v>83</v>
      </c>
    </row>
    <row r="244" spans="1:4" x14ac:dyDescent="0.25">
      <c r="A244" s="4">
        <v>45839</v>
      </c>
      <c r="B244" t="s">
        <v>80</v>
      </c>
      <c r="C244">
        <v>-32</v>
      </c>
      <c r="D244" t="s">
        <v>83</v>
      </c>
    </row>
    <row r="245" spans="1:4" x14ac:dyDescent="0.25">
      <c r="A245" s="4">
        <v>45839</v>
      </c>
      <c r="B245" t="s">
        <v>81</v>
      </c>
      <c r="C245">
        <v>-591</v>
      </c>
      <c r="D245" t="s">
        <v>83</v>
      </c>
    </row>
    <row r="246" spans="1:4" x14ac:dyDescent="0.25">
      <c r="A246" s="4">
        <v>45839</v>
      </c>
      <c r="B246" t="s">
        <v>82</v>
      </c>
      <c r="C246">
        <v>-240</v>
      </c>
      <c r="D246" t="s">
        <v>83</v>
      </c>
    </row>
    <row r="247" spans="1:4" x14ac:dyDescent="0.25">
      <c r="A247" s="4">
        <v>45870</v>
      </c>
      <c r="B247" t="s">
        <v>78</v>
      </c>
      <c r="C247">
        <v>-750</v>
      </c>
      <c r="D247" t="s">
        <v>83</v>
      </c>
    </row>
    <row r="248" spans="1:4" x14ac:dyDescent="0.25">
      <c r="A248" s="4">
        <v>45870</v>
      </c>
      <c r="B248" t="s">
        <v>80</v>
      </c>
      <c r="C248">
        <v>-49</v>
      </c>
      <c r="D248" t="s">
        <v>83</v>
      </c>
    </row>
    <row r="249" spans="1:4" x14ac:dyDescent="0.25">
      <c r="A249" s="4">
        <v>45870</v>
      </c>
      <c r="B249" t="s">
        <v>81</v>
      </c>
      <c r="C249">
        <v>-1768</v>
      </c>
      <c r="D249" t="s">
        <v>83</v>
      </c>
    </row>
    <row r="250" spans="1:4" x14ac:dyDescent="0.25">
      <c r="A250" s="4">
        <v>45870</v>
      </c>
      <c r="B250" t="s">
        <v>82</v>
      </c>
      <c r="C250">
        <v>-317</v>
      </c>
      <c r="D250" t="s">
        <v>83</v>
      </c>
    </row>
    <row r="251" spans="1:4" x14ac:dyDescent="0.25">
      <c r="A251" s="4">
        <v>45901</v>
      </c>
      <c r="B251" t="s">
        <v>78</v>
      </c>
      <c r="C251">
        <v>-475</v>
      </c>
      <c r="D251" t="s">
        <v>83</v>
      </c>
    </row>
    <row r="252" spans="1:4" x14ac:dyDescent="0.25">
      <c r="A252" s="4">
        <v>45901</v>
      </c>
      <c r="B252" t="s">
        <v>80</v>
      </c>
      <c r="C252">
        <v>-41</v>
      </c>
      <c r="D252" t="s">
        <v>83</v>
      </c>
    </row>
    <row r="253" spans="1:4" x14ac:dyDescent="0.25">
      <c r="A253" s="4">
        <v>45901</v>
      </c>
      <c r="B253" t="s">
        <v>81</v>
      </c>
      <c r="C253">
        <v>-169</v>
      </c>
      <c r="D253" t="s">
        <v>83</v>
      </c>
    </row>
    <row r="254" spans="1:4" x14ac:dyDescent="0.25">
      <c r="A254" s="4">
        <v>45901</v>
      </c>
      <c r="B254" t="s">
        <v>82</v>
      </c>
      <c r="C254">
        <v>-301</v>
      </c>
      <c r="D254" t="s">
        <v>83</v>
      </c>
    </row>
    <row r="255" spans="1:4" x14ac:dyDescent="0.25">
      <c r="A255" s="4">
        <v>45931</v>
      </c>
      <c r="B255" t="s">
        <v>78</v>
      </c>
      <c r="C255">
        <v>-443</v>
      </c>
      <c r="D255" t="s">
        <v>83</v>
      </c>
    </row>
    <row r="256" spans="1:4" x14ac:dyDescent="0.25">
      <c r="A256" s="4">
        <v>45931</v>
      </c>
      <c r="B256" t="s">
        <v>80</v>
      </c>
      <c r="C256">
        <v>-64</v>
      </c>
      <c r="D256" t="s">
        <v>83</v>
      </c>
    </row>
    <row r="257" spans="1:4" x14ac:dyDescent="0.25">
      <c r="A257" s="4">
        <v>45931</v>
      </c>
      <c r="B257" t="s">
        <v>81</v>
      </c>
      <c r="C257">
        <v>-112</v>
      </c>
      <c r="D257" t="s">
        <v>83</v>
      </c>
    </row>
    <row r="258" spans="1:4" x14ac:dyDescent="0.25">
      <c r="A258" s="4">
        <v>45931</v>
      </c>
      <c r="B258" t="s">
        <v>82</v>
      </c>
      <c r="C258">
        <v>-289</v>
      </c>
      <c r="D258" t="s">
        <v>83</v>
      </c>
    </row>
    <row r="259" spans="1:4" x14ac:dyDescent="0.25">
      <c r="A259" s="4">
        <v>45962</v>
      </c>
      <c r="B259" t="s">
        <v>78</v>
      </c>
      <c r="C259">
        <v>-415</v>
      </c>
      <c r="D259" t="s">
        <v>83</v>
      </c>
    </row>
    <row r="260" spans="1:4" x14ac:dyDescent="0.25">
      <c r="A260" s="4">
        <v>45962</v>
      </c>
      <c r="B260" t="s">
        <v>80</v>
      </c>
      <c r="C260">
        <v>-77</v>
      </c>
      <c r="D260" t="s">
        <v>83</v>
      </c>
    </row>
    <row r="261" spans="1:4" x14ac:dyDescent="0.25">
      <c r="A261" s="4">
        <v>45962</v>
      </c>
      <c r="B261" t="s">
        <v>81</v>
      </c>
      <c r="C261">
        <v>-77</v>
      </c>
      <c r="D261" t="s">
        <v>83</v>
      </c>
    </row>
    <row r="262" spans="1:4" x14ac:dyDescent="0.25">
      <c r="A262" s="4">
        <v>45962</v>
      </c>
      <c r="B262" t="s">
        <v>82</v>
      </c>
      <c r="C262">
        <v>-319</v>
      </c>
      <c r="D262" t="s">
        <v>83</v>
      </c>
    </row>
    <row r="263" spans="1:4" x14ac:dyDescent="0.25">
      <c r="A263" s="4">
        <v>45992</v>
      </c>
      <c r="B263" t="s">
        <v>78</v>
      </c>
      <c r="C263">
        <v>-532</v>
      </c>
      <c r="D263" t="s">
        <v>83</v>
      </c>
    </row>
    <row r="264" spans="1:4" x14ac:dyDescent="0.25">
      <c r="A264" s="4">
        <v>45992</v>
      </c>
      <c r="B264" t="s">
        <v>80</v>
      </c>
      <c r="C264">
        <v>-80</v>
      </c>
      <c r="D264" t="s">
        <v>83</v>
      </c>
    </row>
    <row r="265" spans="1:4" x14ac:dyDescent="0.25">
      <c r="A265" s="4">
        <v>45992</v>
      </c>
      <c r="B265" t="s">
        <v>81</v>
      </c>
      <c r="C265">
        <v>-171</v>
      </c>
      <c r="D265" t="s">
        <v>83</v>
      </c>
    </row>
    <row r="266" spans="1:4" x14ac:dyDescent="0.25">
      <c r="A266" s="4">
        <v>45992</v>
      </c>
      <c r="B266" t="s">
        <v>82</v>
      </c>
      <c r="C266">
        <v>-321</v>
      </c>
      <c r="D266" t="s">
        <v>83</v>
      </c>
    </row>
    <row r="267" spans="1:4" x14ac:dyDescent="0.25">
      <c r="A267" s="4">
        <v>46023</v>
      </c>
      <c r="B267" t="s">
        <v>78</v>
      </c>
      <c r="C267">
        <v>-490</v>
      </c>
      <c r="D267" t="s">
        <v>83</v>
      </c>
    </row>
    <row r="268" spans="1:4" x14ac:dyDescent="0.25">
      <c r="A268" s="4">
        <v>46023</v>
      </c>
      <c r="B268" t="s">
        <v>80</v>
      </c>
      <c r="C268">
        <v>-58</v>
      </c>
      <c r="D268" t="s">
        <v>83</v>
      </c>
    </row>
    <row r="269" spans="1:4" x14ac:dyDescent="0.25">
      <c r="A269" s="4">
        <v>46023</v>
      </c>
      <c r="B269" t="s">
        <v>81</v>
      </c>
      <c r="C269">
        <v>-139</v>
      </c>
      <c r="D269" t="s">
        <v>83</v>
      </c>
    </row>
    <row r="270" spans="1:4" x14ac:dyDescent="0.25">
      <c r="A270" s="4">
        <v>46023</v>
      </c>
      <c r="B270" t="s">
        <v>82</v>
      </c>
      <c r="C270">
        <v>-323</v>
      </c>
      <c r="D270" t="s">
        <v>83</v>
      </c>
    </row>
    <row r="271" spans="1:4" x14ac:dyDescent="0.25">
      <c r="A271" s="4">
        <v>46054</v>
      </c>
      <c r="B271" t="s">
        <v>78</v>
      </c>
      <c r="C271">
        <v>-468</v>
      </c>
      <c r="D271" t="s">
        <v>83</v>
      </c>
    </row>
    <row r="272" spans="1:4" x14ac:dyDescent="0.25">
      <c r="A272" s="4">
        <v>46054</v>
      </c>
      <c r="B272" t="s">
        <v>80</v>
      </c>
      <c r="C272">
        <v>-57</v>
      </c>
      <c r="D272" t="s">
        <v>83</v>
      </c>
    </row>
    <row r="273" spans="1:4" x14ac:dyDescent="0.25">
      <c r="A273" s="4">
        <v>46054</v>
      </c>
      <c r="B273" t="s">
        <v>81</v>
      </c>
      <c r="C273">
        <v>-71</v>
      </c>
      <c r="D273" t="s">
        <v>83</v>
      </c>
    </row>
    <row r="274" spans="1:4" x14ac:dyDescent="0.25">
      <c r="A274" s="4">
        <v>46054</v>
      </c>
      <c r="B274" t="s">
        <v>82</v>
      </c>
      <c r="C274">
        <v>-315</v>
      </c>
      <c r="D274" t="s">
        <v>83</v>
      </c>
    </row>
    <row r="275" spans="1:4" x14ac:dyDescent="0.25">
      <c r="A275" s="4">
        <v>46082</v>
      </c>
      <c r="B275" t="s">
        <v>78</v>
      </c>
      <c r="C275">
        <v>-510</v>
      </c>
      <c r="D275" t="s">
        <v>83</v>
      </c>
    </row>
    <row r="276" spans="1:4" x14ac:dyDescent="0.25">
      <c r="A276" s="4">
        <v>46082</v>
      </c>
      <c r="B276" t="s">
        <v>80</v>
      </c>
      <c r="C276">
        <v>-50</v>
      </c>
      <c r="D276" t="s">
        <v>83</v>
      </c>
    </row>
    <row r="277" spans="1:4" x14ac:dyDescent="0.25">
      <c r="A277" s="4">
        <v>46082</v>
      </c>
      <c r="B277" t="s">
        <v>81</v>
      </c>
      <c r="C277">
        <v>-101</v>
      </c>
      <c r="D277" t="s">
        <v>83</v>
      </c>
    </row>
    <row r="278" spans="1:4" x14ac:dyDescent="0.25">
      <c r="A278" s="4">
        <v>46082</v>
      </c>
      <c r="B278" t="s">
        <v>82</v>
      </c>
      <c r="C278">
        <v>-395</v>
      </c>
      <c r="D278" t="s">
        <v>83</v>
      </c>
    </row>
    <row r="279" spans="1:4" x14ac:dyDescent="0.25">
      <c r="A279" s="4">
        <v>46113</v>
      </c>
      <c r="B279" t="s">
        <v>78</v>
      </c>
      <c r="C279">
        <v>-538</v>
      </c>
      <c r="D279" t="s">
        <v>83</v>
      </c>
    </row>
    <row r="280" spans="1:4" x14ac:dyDescent="0.25">
      <c r="A280" s="4">
        <v>46113</v>
      </c>
      <c r="B280" t="s">
        <v>80</v>
      </c>
      <c r="C280">
        <v>-48</v>
      </c>
      <c r="D280" t="s">
        <v>83</v>
      </c>
    </row>
    <row r="281" spans="1:4" x14ac:dyDescent="0.25">
      <c r="A281" s="4">
        <v>46113</v>
      </c>
      <c r="B281" t="s">
        <v>81</v>
      </c>
      <c r="C281">
        <v>-83</v>
      </c>
      <c r="D281" t="s">
        <v>83</v>
      </c>
    </row>
    <row r="282" spans="1:4" x14ac:dyDescent="0.25">
      <c r="A282" s="4">
        <v>46113</v>
      </c>
      <c r="B282" t="s">
        <v>82</v>
      </c>
      <c r="C282">
        <v>-393</v>
      </c>
      <c r="D282" t="s">
        <v>83</v>
      </c>
    </row>
    <row r="283" spans="1:4" x14ac:dyDescent="0.25">
      <c r="A283" s="4">
        <v>46143</v>
      </c>
      <c r="B283" t="s">
        <v>78</v>
      </c>
      <c r="C283">
        <v>-835</v>
      </c>
      <c r="D283" t="s">
        <v>83</v>
      </c>
    </row>
    <row r="284" spans="1:4" x14ac:dyDescent="0.25">
      <c r="A284" s="4">
        <v>46143</v>
      </c>
      <c r="B284" t="s">
        <v>80</v>
      </c>
      <c r="C284">
        <v>-95</v>
      </c>
      <c r="D284" t="s">
        <v>83</v>
      </c>
    </row>
    <row r="285" spans="1:4" x14ac:dyDescent="0.25">
      <c r="A285" s="4">
        <v>46143</v>
      </c>
      <c r="B285" t="s">
        <v>81</v>
      </c>
      <c r="C285">
        <v>-1347</v>
      </c>
      <c r="D285" t="s">
        <v>83</v>
      </c>
    </row>
    <row r="286" spans="1:4" x14ac:dyDescent="0.25">
      <c r="A286" s="4">
        <v>46143</v>
      </c>
      <c r="B286" t="s">
        <v>82</v>
      </c>
      <c r="C286">
        <v>-448</v>
      </c>
      <c r="D286" t="s">
        <v>83</v>
      </c>
    </row>
    <row r="289" spans="1:1" x14ac:dyDescent="0.25">
      <c r="A289" t="s">
        <v>60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9FFD-9133-48EF-ADC6-51572B1FC117}">
  <sheetPr>
    <tabColor rgb="FFCFBCA8"/>
  </sheetPr>
  <dimension ref="A1:B28"/>
  <sheetViews>
    <sheetView workbookViewId="0">
      <selection activeCell="M32" sqref="M32"/>
    </sheetView>
  </sheetViews>
  <sheetFormatPr defaultRowHeight="15" x14ac:dyDescent="0.25"/>
  <sheetData>
    <row r="1" spans="1:2" x14ac:dyDescent="0.25">
      <c r="A1" s="3" t="s">
        <v>185</v>
      </c>
    </row>
    <row r="2" spans="1:2" x14ac:dyDescent="0.25">
      <c r="A2" s="3"/>
    </row>
    <row r="3" spans="1:2" x14ac:dyDescent="0.25">
      <c r="A3" t="s">
        <v>256</v>
      </c>
      <c r="B3" t="s">
        <v>257</v>
      </c>
    </row>
    <row r="4" spans="1:2" x14ac:dyDescent="0.25">
      <c r="A4">
        <v>101</v>
      </c>
      <c r="B4">
        <v>624</v>
      </c>
    </row>
    <row r="5" spans="1:2" x14ac:dyDescent="0.25">
      <c r="A5">
        <v>105</v>
      </c>
      <c r="B5">
        <v>383</v>
      </c>
    </row>
    <row r="6" spans="1:2" x14ac:dyDescent="0.25">
      <c r="A6">
        <v>104</v>
      </c>
      <c r="B6">
        <v>324</v>
      </c>
    </row>
    <row r="7" spans="1:2" x14ac:dyDescent="0.25">
      <c r="A7">
        <v>221</v>
      </c>
      <c r="B7">
        <v>273</v>
      </c>
    </row>
    <row r="8" spans="1:2" x14ac:dyDescent="0.25">
      <c r="A8">
        <v>110</v>
      </c>
      <c r="B8">
        <v>270</v>
      </c>
    </row>
    <row r="9" spans="1:2" x14ac:dyDescent="0.25">
      <c r="A9">
        <v>210</v>
      </c>
      <c r="B9">
        <v>242</v>
      </c>
    </row>
    <row r="10" spans="1:2" x14ac:dyDescent="0.25">
      <c r="A10">
        <v>108</v>
      </c>
      <c r="B10">
        <v>220</v>
      </c>
    </row>
    <row r="11" spans="1:2" x14ac:dyDescent="0.25">
      <c r="A11">
        <v>200</v>
      </c>
      <c r="B11">
        <v>195</v>
      </c>
    </row>
    <row r="12" spans="1:2" x14ac:dyDescent="0.25">
      <c r="A12">
        <v>201</v>
      </c>
      <c r="B12">
        <v>169</v>
      </c>
    </row>
    <row r="13" spans="1:2" x14ac:dyDescent="0.25">
      <c r="A13">
        <v>109</v>
      </c>
      <c r="B13">
        <v>103</v>
      </c>
    </row>
    <row r="14" spans="1:2" x14ac:dyDescent="0.25">
      <c r="A14">
        <v>220</v>
      </c>
      <c r="B14">
        <v>101</v>
      </c>
    </row>
    <row r="15" spans="1:2" x14ac:dyDescent="0.25">
      <c r="A15">
        <v>111</v>
      </c>
      <c r="B15">
        <v>94</v>
      </c>
    </row>
    <row r="16" spans="1:2" x14ac:dyDescent="0.25">
      <c r="A16">
        <v>107</v>
      </c>
      <c r="B16">
        <v>86</v>
      </c>
    </row>
    <row r="17" spans="1:2" x14ac:dyDescent="0.25">
      <c r="A17">
        <v>112</v>
      </c>
      <c r="B17">
        <v>70</v>
      </c>
    </row>
    <row r="18" spans="1:2" x14ac:dyDescent="0.25">
      <c r="A18">
        <v>270</v>
      </c>
      <c r="B18">
        <v>66</v>
      </c>
    </row>
    <row r="19" spans="1:2" x14ac:dyDescent="0.25">
      <c r="A19">
        <v>203</v>
      </c>
      <c r="B19">
        <v>60</v>
      </c>
    </row>
    <row r="20" spans="1:2" x14ac:dyDescent="0.25">
      <c r="A20">
        <v>102</v>
      </c>
      <c r="B20">
        <v>57</v>
      </c>
    </row>
    <row r="21" spans="1:2" x14ac:dyDescent="0.25">
      <c r="A21">
        <v>113</v>
      </c>
      <c r="B21">
        <v>54</v>
      </c>
    </row>
    <row r="22" spans="1:2" x14ac:dyDescent="0.25">
      <c r="A22">
        <v>103</v>
      </c>
      <c r="B22">
        <v>44</v>
      </c>
    </row>
    <row r="23" spans="1:2" x14ac:dyDescent="0.25">
      <c r="A23">
        <v>170</v>
      </c>
      <c r="B23">
        <v>36</v>
      </c>
    </row>
    <row r="24" spans="1:2" x14ac:dyDescent="0.25">
      <c r="A24">
        <v>225</v>
      </c>
      <c r="B24">
        <v>26</v>
      </c>
    </row>
    <row r="25" spans="1:2" x14ac:dyDescent="0.25">
      <c r="A25">
        <v>162</v>
      </c>
      <c r="B25">
        <v>7</v>
      </c>
    </row>
    <row r="26" spans="1:2" x14ac:dyDescent="0.25">
      <c r="A26">
        <v>271</v>
      </c>
      <c r="B26">
        <v>4</v>
      </c>
    </row>
    <row r="27" spans="1:2" x14ac:dyDescent="0.25">
      <c r="A27">
        <v>276</v>
      </c>
      <c r="B27">
        <v>4</v>
      </c>
    </row>
    <row r="28" spans="1:2" x14ac:dyDescent="0.25">
      <c r="A28">
        <v>116</v>
      </c>
      <c r="B28">
        <v>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ED1E-BAA9-477A-B941-CBA751E4766E}">
  <sheetPr>
    <tabColor rgb="FFCFBCA8"/>
  </sheetPr>
  <dimension ref="A1:B25"/>
  <sheetViews>
    <sheetView workbookViewId="0"/>
  </sheetViews>
  <sheetFormatPr defaultRowHeight="15" x14ac:dyDescent="0.25"/>
  <cols>
    <col min="1" max="1" width="12.42578125" customWidth="1"/>
  </cols>
  <sheetData>
    <row r="1" spans="1:2" x14ac:dyDescent="0.25">
      <c r="A1" s="3" t="s">
        <v>223</v>
      </c>
    </row>
    <row r="3" spans="1:2" x14ac:dyDescent="0.25">
      <c r="A3" t="s">
        <v>258</v>
      </c>
      <c r="B3" t="s">
        <v>257</v>
      </c>
    </row>
    <row r="4" spans="1:2" x14ac:dyDescent="0.25">
      <c r="A4">
        <v>105</v>
      </c>
      <c r="B4">
        <v>168</v>
      </c>
    </row>
    <row r="5" spans="1:2" x14ac:dyDescent="0.25">
      <c r="A5">
        <v>110</v>
      </c>
      <c r="B5">
        <v>125</v>
      </c>
    </row>
    <row r="6" spans="1:2" x14ac:dyDescent="0.25">
      <c r="A6">
        <v>221</v>
      </c>
      <c r="B6">
        <v>125</v>
      </c>
    </row>
    <row r="7" spans="1:2" x14ac:dyDescent="0.25">
      <c r="A7">
        <v>104</v>
      </c>
      <c r="B7">
        <v>119</v>
      </c>
    </row>
    <row r="8" spans="1:2" x14ac:dyDescent="0.25">
      <c r="A8">
        <v>113</v>
      </c>
      <c r="B8">
        <v>45</v>
      </c>
    </row>
    <row r="9" spans="1:2" x14ac:dyDescent="0.25">
      <c r="A9">
        <v>108</v>
      </c>
      <c r="B9">
        <v>37</v>
      </c>
    </row>
    <row r="10" spans="1:2" x14ac:dyDescent="0.25">
      <c r="A10">
        <v>101</v>
      </c>
      <c r="B10">
        <v>36</v>
      </c>
    </row>
    <row r="11" spans="1:2" x14ac:dyDescent="0.25">
      <c r="A11">
        <v>200</v>
      </c>
      <c r="B11">
        <v>31</v>
      </c>
    </row>
    <row r="12" spans="1:2" x14ac:dyDescent="0.25">
      <c r="A12">
        <v>112</v>
      </c>
      <c r="B12">
        <v>26</v>
      </c>
    </row>
    <row r="13" spans="1:2" x14ac:dyDescent="0.25">
      <c r="A13">
        <v>102</v>
      </c>
      <c r="B13">
        <v>25</v>
      </c>
    </row>
    <row r="14" spans="1:2" x14ac:dyDescent="0.25">
      <c r="A14">
        <v>270</v>
      </c>
      <c r="B14">
        <v>16</v>
      </c>
    </row>
    <row r="15" spans="1:2" x14ac:dyDescent="0.25">
      <c r="A15">
        <v>210</v>
      </c>
      <c r="B15">
        <v>16</v>
      </c>
    </row>
    <row r="16" spans="1:2" x14ac:dyDescent="0.25">
      <c r="A16">
        <v>109</v>
      </c>
      <c r="B16">
        <v>16</v>
      </c>
    </row>
    <row r="17" spans="1:2" x14ac:dyDescent="0.25">
      <c r="A17">
        <v>201</v>
      </c>
      <c r="B17">
        <v>13</v>
      </c>
    </row>
    <row r="18" spans="1:2" x14ac:dyDescent="0.25">
      <c r="A18">
        <v>103</v>
      </c>
      <c r="B18">
        <v>9</v>
      </c>
    </row>
    <row r="19" spans="1:2" x14ac:dyDescent="0.25">
      <c r="A19">
        <v>111</v>
      </c>
      <c r="B19">
        <v>7</v>
      </c>
    </row>
    <row r="20" spans="1:2" x14ac:dyDescent="0.25">
      <c r="A20">
        <v>225</v>
      </c>
      <c r="B20">
        <v>5</v>
      </c>
    </row>
    <row r="21" spans="1:2" x14ac:dyDescent="0.25">
      <c r="A21">
        <v>220</v>
      </c>
      <c r="B21">
        <v>5</v>
      </c>
    </row>
    <row r="22" spans="1:2" x14ac:dyDescent="0.25">
      <c r="A22">
        <v>203</v>
      </c>
      <c r="B22">
        <v>3</v>
      </c>
    </row>
    <row r="23" spans="1:2" x14ac:dyDescent="0.25">
      <c r="A23">
        <v>206</v>
      </c>
      <c r="B23">
        <v>2</v>
      </c>
    </row>
    <row r="24" spans="1:2" x14ac:dyDescent="0.25">
      <c r="A24">
        <v>107</v>
      </c>
      <c r="B24">
        <v>2</v>
      </c>
    </row>
    <row r="25" spans="1:2" x14ac:dyDescent="0.25">
      <c r="A25">
        <v>170</v>
      </c>
      <c r="B25">
        <v>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4C48-D922-434E-8927-D8DE4F0D1793}">
  <sheetPr>
    <tabColor rgb="FFCFBCA8"/>
  </sheetPr>
  <dimension ref="A1:C12"/>
  <sheetViews>
    <sheetView workbookViewId="0">
      <selection activeCell="F34" sqref="F34"/>
    </sheetView>
  </sheetViews>
  <sheetFormatPr defaultRowHeight="15" x14ac:dyDescent="0.25"/>
  <cols>
    <col min="1" max="1" width="25.85546875" customWidth="1"/>
    <col min="2" max="2" width="15.140625" bestFit="1" customWidth="1"/>
    <col min="3" max="3" width="17.85546875" bestFit="1" customWidth="1"/>
    <col min="4" max="4" width="11.85546875" bestFit="1" customWidth="1"/>
  </cols>
  <sheetData>
    <row r="1" spans="1:3" x14ac:dyDescent="0.25">
      <c r="A1" s="3" t="s">
        <v>249</v>
      </c>
    </row>
    <row r="2" spans="1:3" x14ac:dyDescent="0.25">
      <c r="A2" t="s">
        <v>250</v>
      </c>
      <c r="B2" t="s">
        <v>253</v>
      </c>
      <c r="C2" t="s">
        <v>254</v>
      </c>
    </row>
    <row r="3" spans="1:3" x14ac:dyDescent="0.25">
      <c r="A3" t="s">
        <v>78</v>
      </c>
      <c r="B3" t="s">
        <v>251</v>
      </c>
      <c r="C3" s="34">
        <v>3485.8387799564298</v>
      </c>
    </row>
    <row r="4" spans="1:3" x14ac:dyDescent="0.25">
      <c r="A4" t="s">
        <v>78</v>
      </c>
      <c r="B4" t="s">
        <v>252</v>
      </c>
      <c r="C4" s="34">
        <v>3728.21617959679</v>
      </c>
    </row>
    <row r="5" spans="1:3" x14ac:dyDescent="0.25">
      <c r="A5" t="s">
        <v>80</v>
      </c>
      <c r="B5" t="s">
        <v>251</v>
      </c>
      <c r="C5" s="34">
        <v>2231.9512854565801</v>
      </c>
    </row>
    <row r="6" spans="1:3" x14ac:dyDescent="0.25">
      <c r="A6" t="s">
        <v>80</v>
      </c>
      <c r="B6" t="s">
        <v>252</v>
      </c>
      <c r="C6" s="34">
        <v>2714.5573770491801</v>
      </c>
    </row>
    <row r="7" spans="1:3" x14ac:dyDescent="0.25">
      <c r="A7" t="s">
        <v>81</v>
      </c>
      <c r="B7" t="s">
        <v>251</v>
      </c>
      <c r="C7" s="34">
        <v>2824.9516772482898</v>
      </c>
    </row>
    <row r="8" spans="1:3" x14ac:dyDescent="0.25">
      <c r="A8" t="s">
        <v>81</v>
      </c>
      <c r="B8" t="s">
        <v>252</v>
      </c>
      <c r="C8" s="34">
        <v>3742.26006191951</v>
      </c>
    </row>
    <row r="9" spans="1:3" x14ac:dyDescent="0.25">
      <c r="A9" t="s">
        <v>82</v>
      </c>
      <c r="B9" t="s">
        <v>251</v>
      </c>
      <c r="C9" s="34">
        <v>3481.3925570228098</v>
      </c>
    </row>
    <row r="10" spans="1:3" x14ac:dyDescent="0.25">
      <c r="A10" t="s">
        <v>82</v>
      </c>
      <c r="B10" t="s">
        <v>252</v>
      </c>
      <c r="C10" s="34">
        <v>3568.1878854670799</v>
      </c>
    </row>
    <row r="12" spans="1:3" x14ac:dyDescent="0.25">
      <c r="A12" t="s">
        <v>60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D5BC-8B66-4A6D-AD86-47F287C54C1F}">
  <sheetPr>
    <tabColor rgb="FFCFBCA8"/>
  </sheetPr>
  <dimension ref="A1:C13"/>
  <sheetViews>
    <sheetView workbookViewId="0">
      <selection activeCell="M24" sqref="M24"/>
    </sheetView>
  </sheetViews>
  <sheetFormatPr defaultRowHeight="15" x14ac:dyDescent="0.25"/>
  <cols>
    <col min="1" max="1" width="25" style="4" customWidth="1"/>
    <col min="2" max="2" width="6" bestFit="1" customWidth="1"/>
    <col min="3" max="3" width="13.28515625" bestFit="1" customWidth="1"/>
  </cols>
  <sheetData>
    <row r="1" spans="1:3" x14ac:dyDescent="0.25">
      <c r="A1" s="3" t="s">
        <v>242</v>
      </c>
    </row>
    <row r="2" spans="1:3" x14ac:dyDescent="0.25">
      <c r="A2" s="43" t="s">
        <v>248</v>
      </c>
      <c r="B2" t="s">
        <v>64</v>
      </c>
    </row>
    <row r="3" spans="1:3" x14ac:dyDescent="0.25">
      <c r="A3" t="s">
        <v>243</v>
      </c>
      <c r="B3" s="34">
        <v>2686</v>
      </c>
    </row>
    <row r="4" spans="1:3" x14ac:dyDescent="0.25">
      <c r="A4" t="s">
        <v>244</v>
      </c>
      <c r="B4" s="74">
        <v>851</v>
      </c>
      <c r="C4" s="25"/>
    </row>
    <row r="5" spans="1:3" x14ac:dyDescent="0.25">
      <c r="A5" t="s">
        <v>245</v>
      </c>
      <c r="B5" s="74">
        <v>97</v>
      </c>
      <c r="C5" s="25"/>
    </row>
    <row r="6" spans="1:3" x14ac:dyDescent="0.25">
      <c r="A6" t="s">
        <v>246</v>
      </c>
      <c r="B6" s="74">
        <v>17</v>
      </c>
      <c r="C6" s="25"/>
    </row>
    <row r="7" spans="1:3" x14ac:dyDescent="0.25">
      <c r="A7" t="s">
        <v>247</v>
      </c>
      <c r="B7" s="74">
        <v>2</v>
      </c>
    </row>
    <row r="8" spans="1:3" x14ac:dyDescent="0.25">
      <c r="A8"/>
      <c r="B8" s="41"/>
    </row>
    <row r="9" spans="1:3" x14ac:dyDescent="0.25">
      <c r="A9"/>
      <c r="B9" s="41"/>
    </row>
    <row r="10" spans="1:3" x14ac:dyDescent="0.25">
      <c r="A10" t="s">
        <v>60</v>
      </c>
      <c r="B10" s="41"/>
    </row>
    <row r="11" spans="1:3" x14ac:dyDescent="0.25">
      <c r="A11"/>
      <c r="B11" s="41"/>
    </row>
    <row r="12" spans="1:3" x14ac:dyDescent="0.25">
      <c r="A12"/>
      <c r="B12" s="41"/>
    </row>
    <row r="13" spans="1:3" x14ac:dyDescent="0.25">
      <c r="A13"/>
      <c r="B13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E3F6-CFDB-486E-898B-0FD08FD8919E}">
  <sheetPr>
    <tabColor rgb="FFD8E6E8"/>
  </sheetPr>
  <dimension ref="A1:C149"/>
  <sheetViews>
    <sheetView workbookViewId="0">
      <selection activeCell="D34" sqref="D34"/>
    </sheetView>
  </sheetViews>
  <sheetFormatPr defaultRowHeight="15" x14ac:dyDescent="0.25"/>
  <cols>
    <col min="1" max="1" width="12.5703125" style="4" customWidth="1"/>
    <col min="2" max="2" width="20.28515625" customWidth="1"/>
    <col min="3" max="3" width="18.85546875" bestFit="1" customWidth="1"/>
  </cols>
  <sheetData>
    <row r="1" spans="1:3" x14ac:dyDescent="0.25">
      <c r="A1" s="27" t="s">
        <v>101</v>
      </c>
    </row>
    <row r="2" spans="1:3" x14ac:dyDescent="0.25">
      <c r="A2" s="4" t="s">
        <v>57</v>
      </c>
      <c r="B2" s="15" t="s">
        <v>87</v>
      </c>
      <c r="C2" s="13" t="s">
        <v>255</v>
      </c>
    </row>
    <row r="3" spans="1:3" x14ac:dyDescent="0.25">
      <c r="A3" s="4">
        <v>43891</v>
      </c>
      <c r="B3" s="19">
        <v>100</v>
      </c>
      <c r="C3" s="75" t="s">
        <v>259</v>
      </c>
    </row>
    <row r="4" spans="1:3" x14ac:dyDescent="0.25">
      <c r="A4" s="4">
        <v>43922</v>
      </c>
      <c r="B4" s="19">
        <v>99.385560675883269</v>
      </c>
    </row>
    <row r="5" spans="1:3" x14ac:dyDescent="0.25">
      <c r="A5" s="4">
        <v>43952</v>
      </c>
      <c r="B5" s="19">
        <v>100.61443932411676</v>
      </c>
    </row>
    <row r="6" spans="1:3" x14ac:dyDescent="0.25">
      <c r="A6" s="4">
        <v>43983</v>
      </c>
      <c r="B6" s="19">
        <v>101.22887864823352</v>
      </c>
    </row>
    <row r="7" spans="1:3" x14ac:dyDescent="0.25">
      <c r="A7" s="4">
        <v>44013</v>
      </c>
      <c r="B7" s="19">
        <v>102.45775729646698</v>
      </c>
    </row>
    <row r="8" spans="1:3" x14ac:dyDescent="0.25">
      <c r="A8" s="4">
        <v>44044</v>
      </c>
      <c r="B8" s="19">
        <v>102.91858678955454</v>
      </c>
    </row>
    <row r="9" spans="1:3" x14ac:dyDescent="0.25">
      <c r="A9" s="4">
        <v>44075</v>
      </c>
      <c r="B9" s="19">
        <v>103.84024577572966</v>
      </c>
    </row>
    <row r="10" spans="1:3" x14ac:dyDescent="0.25">
      <c r="A10" s="4">
        <v>44105</v>
      </c>
      <c r="B10" s="19">
        <v>104.14746543778803</v>
      </c>
      <c r="C10" s="13"/>
    </row>
    <row r="11" spans="1:3" x14ac:dyDescent="0.25">
      <c r="A11" s="4">
        <v>44136</v>
      </c>
      <c r="B11" s="19">
        <v>105.68356374807988</v>
      </c>
      <c r="C11" s="13"/>
    </row>
    <row r="12" spans="1:3" x14ac:dyDescent="0.25">
      <c r="A12" s="4">
        <v>44166</v>
      </c>
      <c r="B12" s="19">
        <v>105.22273425499233</v>
      </c>
    </row>
    <row r="13" spans="1:3" x14ac:dyDescent="0.25">
      <c r="A13" s="4">
        <v>44197</v>
      </c>
      <c r="B13" s="19">
        <v>106.29800307219664</v>
      </c>
    </row>
    <row r="14" spans="1:3" x14ac:dyDescent="0.25">
      <c r="A14" s="4">
        <v>44228</v>
      </c>
      <c r="B14" s="19">
        <v>109.06298003072197</v>
      </c>
    </row>
    <row r="15" spans="1:3" x14ac:dyDescent="0.25">
      <c r="A15" s="4">
        <v>44256</v>
      </c>
      <c r="B15" s="19">
        <v>111.52073732718894</v>
      </c>
      <c r="C15" s="31"/>
    </row>
    <row r="16" spans="1:3" x14ac:dyDescent="0.25">
      <c r="A16" s="4">
        <v>44287</v>
      </c>
      <c r="B16" s="19">
        <v>114.90015360983104</v>
      </c>
    </row>
    <row r="17" spans="1:3" x14ac:dyDescent="0.25">
      <c r="A17" s="4">
        <v>44317</v>
      </c>
      <c r="B17" s="19">
        <v>114.90015360983104</v>
      </c>
    </row>
    <row r="18" spans="1:3" x14ac:dyDescent="0.25">
      <c r="A18" s="4">
        <v>44348</v>
      </c>
      <c r="B18" s="19">
        <v>116.89708141321044</v>
      </c>
    </row>
    <row r="19" spans="1:3" x14ac:dyDescent="0.25">
      <c r="A19" s="4">
        <v>44378</v>
      </c>
      <c r="B19" s="19">
        <v>119.35483870967742</v>
      </c>
    </row>
    <row r="20" spans="1:3" x14ac:dyDescent="0.25">
      <c r="A20" s="4">
        <v>44409</v>
      </c>
      <c r="B20" s="19">
        <v>120.58371735791091</v>
      </c>
    </row>
    <row r="21" spans="1:3" x14ac:dyDescent="0.25">
      <c r="A21" s="4">
        <v>44440</v>
      </c>
      <c r="B21" s="19">
        <v>122.11981566820278</v>
      </c>
    </row>
    <row r="22" spans="1:3" x14ac:dyDescent="0.25">
      <c r="A22" s="4">
        <v>44470</v>
      </c>
      <c r="B22" s="19">
        <v>124.27035330261138</v>
      </c>
    </row>
    <row r="23" spans="1:3" x14ac:dyDescent="0.25">
      <c r="A23" s="4">
        <v>44501</v>
      </c>
      <c r="B23" s="19">
        <v>125.19201228878649</v>
      </c>
    </row>
    <row r="24" spans="1:3" x14ac:dyDescent="0.25">
      <c r="A24" s="4">
        <v>44531</v>
      </c>
      <c r="B24" s="19">
        <v>127.34254992319511</v>
      </c>
    </row>
    <row r="25" spans="1:3" x14ac:dyDescent="0.25">
      <c r="A25" s="4">
        <v>44562</v>
      </c>
      <c r="B25" s="19">
        <v>129.1858678955453</v>
      </c>
    </row>
    <row r="26" spans="1:3" x14ac:dyDescent="0.25">
      <c r="A26" s="4">
        <v>44593</v>
      </c>
      <c r="B26" s="19">
        <v>133.17972350230417</v>
      </c>
    </row>
    <row r="27" spans="1:3" x14ac:dyDescent="0.25">
      <c r="A27" s="4">
        <v>44621</v>
      </c>
      <c r="B27" s="19">
        <v>138.70967741935485</v>
      </c>
      <c r="C27" s="31"/>
    </row>
    <row r="28" spans="1:3" x14ac:dyDescent="0.25">
      <c r="A28" s="4">
        <v>44652</v>
      </c>
      <c r="B28" s="19">
        <v>141.6282642089094</v>
      </c>
    </row>
    <row r="29" spans="1:3" x14ac:dyDescent="0.25">
      <c r="A29" s="4">
        <v>44682</v>
      </c>
      <c r="B29" s="19">
        <v>144.08602150537635</v>
      </c>
    </row>
    <row r="30" spans="1:3" x14ac:dyDescent="0.25">
      <c r="A30" s="4">
        <v>44713</v>
      </c>
      <c r="B30" s="19">
        <v>145.77572964669741</v>
      </c>
    </row>
    <row r="31" spans="1:3" x14ac:dyDescent="0.25">
      <c r="A31" s="4">
        <v>44743</v>
      </c>
      <c r="B31" s="19">
        <v>147.31182795698928</v>
      </c>
    </row>
    <row r="32" spans="1:3" x14ac:dyDescent="0.25">
      <c r="A32" s="4">
        <v>44774</v>
      </c>
      <c r="B32" s="19">
        <v>147.0046082949309</v>
      </c>
    </row>
    <row r="33" spans="1:3" x14ac:dyDescent="0.25">
      <c r="A33" s="4">
        <v>44805</v>
      </c>
      <c r="B33" s="19">
        <v>149.00153609831031</v>
      </c>
    </row>
    <row r="34" spans="1:3" x14ac:dyDescent="0.25">
      <c r="A34" s="4">
        <v>44835</v>
      </c>
      <c r="B34" s="19">
        <v>149.00153609831031</v>
      </c>
    </row>
    <row r="35" spans="1:3" x14ac:dyDescent="0.25">
      <c r="A35" s="4">
        <v>44866</v>
      </c>
      <c r="B35" s="19">
        <v>146.6973886328725</v>
      </c>
    </row>
    <row r="36" spans="1:3" x14ac:dyDescent="0.25">
      <c r="A36" s="4">
        <v>44896</v>
      </c>
      <c r="B36" s="19">
        <v>145.92933947772659</v>
      </c>
    </row>
    <row r="37" spans="1:3" x14ac:dyDescent="0.25">
      <c r="A37" s="4">
        <v>44927</v>
      </c>
      <c r="B37" s="19">
        <v>147.61904761904762</v>
      </c>
    </row>
    <row r="38" spans="1:3" x14ac:dyDescent="0.25">
      <c r="A38" s="4">
        <v>44958</v>
      </c>
      <c r="B38" s="19">
        <v>148.07987711213519</v>
      </c>
    </row>
    <row r="39" spans="1:3" x14ac:dyDescent="0.25">
      <c r="A39" s="4">
        <v>44986</v>
      </c>
      <c r="B39" s="19">
        <v>149.92319508448543</v>
      </c>
      <c r="C39" s="31"/>
    </row>
    <row r="40" spans="1:3" x14ac:dyDescent="0.25">
      <c r="A40" s="4">
        <v>45017</v>
      </c>
      <c r="B40" s="19">
        <v>149.46236559139786</v>
      </c>
    </row>
    <row r="41" spans="1:3" x14ac:dyDescent="0.25">
      <c r="A41" s="4">
        <v>45047</v>
      </c>
      <c r="B41" s="19">
        <v>148.69431643625194</v>
      </c>
    </row>
    <row r="42" spans="1:3" x14ac:dyDescent="0.25">
      <c r="A42" s="4">
        <v>45078</v>
      </c>
      <c r="B42" s="19">
        <v>149.76958525345623</v>
      </c>
    </row>
    <row r="43" spans="1:3" x14ac:dyDescent="0.25">
      <c r="A43" s="4">
        <v>45108</v>
      </c>
      <c r="B43" s="19">
        <v>148.38709677419354</v>
      </c>
    </row>
    <row r="44" spans="1:3" x14ac:dyDescent="0.25">
      <c r="A44" s="4">
        <v>45139</v>
      </c>
      <c r="B44" s="19">
        <v>150.69124423963135</v>
      </c>
    </row>
    <row r="45" spans="1:3" x14ac:dyDescent="0.25">
      <c r="A45" s="4">
        <v>45170</v>
      </c>
      <c r="B45" s="19">
        <v>152.07373271889401</v>
      </c>
    </row>
    <row r="46" spans="1:3" x14ac:dyDescent="0.25">
      <c r="A46" s="4">
        <v>45200</v>
      </c>
      <c r="B46" s="19">
        <v>153.4562211981567</v>
      </c>
    </row>
    <row r="47" spans="1:3" x14ac:dyDescent="0.25">
      <c r="A47" s="4">
        <v>45231</v>
      </c>
      <c r="B47" s="19">
        <v>152.07373271889401</v>
      </c>
    </row>
    <row r="48" spans="1:3" x14ac:dyDescent="0.25">
      <c r="A48" s="4">
        <v>45261</v>
      </c>
      <c r="B48" s="19">
        <v>155.14592933947776</v>
      </c>
    </row>
    <row r="49" spans="1:3" x14ac:dyDescent="0.25">
      <c r="A49" s="4">
        <v>45292</v>
      </c>
      <c r="B49" s="19">
        <v>153.6098310291859</v>
      </c>
    </row>
    <row r="50" spans="1:3" x14ac:dyDescent="0.25">
      <c r="A50" s="4">
        <v>45323</v>
      </c>
      <c r="B50" s="19">
        <v>156.52841781874042</v>
      </c>
    </row>
    <row r="51" spans="1:3" x14ac:dyDescent="0.25">
      <c r="A51" s="4">
        <v>45352</v>
      </c>
      <c r="B51" s="19">
        <v>157.75729646697388</v>
      </c>
      <c r="C51" s="31"/>
    </row>
    <row r="52" spans="1:3" x14ac:dyDescent="0.25">
      <c r="A52" s="4">
        <v>45383</v>
      </c>
      <c r="B52" s="19">
        <v>158.98617511520737</v>
      </c>
    </row>
    <row r="53" spans="1:3" x14ac:dyDescent="0.25">
      <c r="A53" s="4">
        <v>45413</v>
      </c>
      <c r="B53" s="19">
        <v>161.13671274961601</v>
      </c>
    </row>
    <row r="54" spans="1:3" x14ac:dyDescent="0.25">
      <c r="A54" s="4">
        <v>45444</v>
      </c>
      <c r="B54" s="19">
        <v>163.44086021505379</v>
      </c>
    </row>
    <row r="55" spans="1:3" x14ac:dyDescent="0.25">
      <c r="A55" s="4">
        <v>45474</v>
      </c>
      <c r="B55" s="19">
        <v>164.66973886328725</v>
      </c>
    </row>
    <row r="56" spans="1:3" x14ac:dyDescent="0.25">
      <c r="A56" s="4">
        <v>45505</v>
      </c>
      <c r="B56" s="19">
        <v>166.97388632872506</v>
      </c>
    </row>
    <row r="57" spans="1:3" x14ac:dyDescent="0.25">
      <c r="A57" s="4">
        <v>45536</v>
      </c>
      <c r="B57" s="19">
        <v>166.51305683563751</v>
      </c>
    </row>
    <row r="58" spans="1:3" x14ac:dyDescent="0.25">
      <c r="A58" s="4">
        <v>45566</v>
      </c>
      <c r="B58" s="19">
        <v>166.82027649769586</v>
      </c>
    </row>
    <row r="59" spans="1:3" x14ac:dyDescent="0.25">
      <c r="A59" s="4">
        <v>45597</v>
      </c>
      <c r="B59" s="19">
        <v>168.20276497695855</v>
      </c>
    </row>
    <row r="60" spans="1:3" x14ac:dyDescent="0.25">
      <c r="A60" s="4">
        <v>45627</v>
      </c>
      <c r="B60" s="19">
        <v>167.12749615975423</v>
      </c>
    </row>
    <row r="61" spans="1:3" x14ac:dyDescent="0.25">
      <c r="A61" s="4">
        <v>45658</v>
      </c>
      <c r="B61" s="19">
        <v>169.58525345622121</v>
      </c>
    </row>
    <row r="62" spans="1:3" x14ac:dyDescent="0.25">
      <c r="A62" s="4">
        <v>45689</v>
      </c>
      <c r="B62" s="19">
        <v>169.73886328725041</v>
      </c>
    </row>
    <row r="63" spans="1:3" x14ac:dyDescent="0.25">
      <c r="A63" s="4">
        <v>45717</v>
      </c>
      <c r="B63" s="19">
        <v>170.35330261136716</v>
      </c>
      <c r="C63" s="31"/>
    </row>
    <row r="64" spans="1:3" x14ac:dyDescent="0.25">
      <c r="A64" s="4">
        <v>45748</v>
      </c>
      <c r="B64" s="19">
        <v>171.12135176651307</v>
      </c>
    </row>
    <row r="65" spans="1:3" x14ac:dyDescent="0.25">
      <c r="A65" s="4">
        <v>45778</v>
      </c>
      <c r="B65" s="19">
        <v>170.35330261136716</v>
      </c>
    </row>
    <row r="66" spans="1:3" x14ac:dyDescent="0.25">
      <c r="A66" s="4">
        <v>45809</v>
      </c>
      <c r="B66" s="19">
        <v>171.12135176651307</v>
      </c>
    </row>
    <row r="67" spans="1:3" x14ac:dyDescent="0.25">
      <c r="A67" s="4">
        <v>45839</v>
      </c>
      <c r="B67" s="19">
        <v>171.58218125960062</v>
      </c>
    </row>
    <row r="68" spans="1:3" x14ac:dyDescent="0.25">
      <c r="A68" s="4">
        <v>45870</v>
      </c>
      <c r="B68" s="19">
        <v>170.6605222734255</v>
      </c>
    </row>
    <row r="69" spans="1:3" x14ac:dyDescent="0.25">
      <c r="A69" s="4">
        <v>45901</v>
      </c>
      <c r="B69" s="19">
        <v>173.27188940092165</v>
      </c>
    </row>
    <row r="70" spans="1:3" x14ac:dyDescent="0.25">
      <c r="A70" s="4">
        <v>45931</v>
      </c>
      <c r="B70" s="19">
        <v>173.27188940092165</v>
      </c>
    </row>
    <row r="71" spans="1:3" x14ac:dyDescent="0.25">
      <c r="A71" s="4">
        <v>45962</v>
      </c>
      <c r="B71" s="19">
        <v>172.65745007680493</v>
      </c>
    </row>
    <row r="72" spans="1:3" x14ac:dyDescent="0.25">
      <c r="A72" s="4">
        <v>45992</v>
      </c>
      <c r="B72" s="19">
        <v>170.6605222734255</v>
      </c>
    </row>
    <row r="73" spans="1:3" x14ac:dyDescent="0.25">
      <c r="A73" s="4">
        <v>46023</v>
      </c>
      <c r="B73" s="19">
        <v>173.57910906298005</v>
      </c>
    </row>
    <row r="74" spans="1:3" x14ac:dyDescent="0.25">
      <c r="A74" s="4">
        <v>46054</v>
      </c>
      <c r="B74" s="19">
        <v>173.73271889400922</v>
      </c>
    </row>
    <row r="75" spans="1:3" x14ac:dyDescent="0.25">
      <c r="A75" s="4">
        <v>46082</v>
      </c>
      <c r="B75" s="19">
        <v>174.80798771121354</v>
      </c>
      <c r="C75" s="31"/>
    </row>
    <row r="76" spans="1:3" x14ac:dyDescent="0.25">
      <c r="B76" s="19"/>
    </row>
    <row r="77" spans="1:3" x14ac:dyDescent="0.25">
      <c r="B77" s="19"/>
    </row>
    <row r="78" spans="1:3" x14ac:dyDescent="0.25">
      <c r="B78" s="19"/>
    </row>
    <row r="79" spans="1:3" x14ac:dyDescent="0.25">
      <c r="B79" s="19"/>
    </row>
    <row r="80" spans="1:3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B9CB-AB2F-49D6-A8A7-81A59EB14277}">
  <sheetPr>
    <tabColor rgb="FFCFBCA8"/>
  </sheetPr>
  <dimension ref="A1:D175"/>
  <sheetViews>
    <sheetView workbookViewId="0">
      <selection activeCell="F19" sqref="F19"/>
    </sheetView>
  </sheetViews>
  <sheetFormatPr defaultRowHeight="15" x14ac:dyDescent="0.25"/>
  <cols>
    <col min="1" max="1" width="16.5703125" bestFit="1" customWidth="1"/>
    <col min="2" max="2" width="7.42578125" bestFit="1" customWidth="1"/>
    <col min="3" max="3" width="21.5703125" bestFit="1" customWidth="1"/>
    <col min="4" max="4" width="19.42578125" bestFit="1" customWidth="1"/>
  </cols>
  <sheetData>
    <row r="1" spans="1:4" x14ac:dyDescent="0.25">
      <c r="A1" s="3" t="s">
        <v>181</v>
      </c>
    </row>
    <row r="2" spans="1:4" x14ac:dyDescent="0.25">
      <c r="A2" s="43" t="s">
        <v>228</v>
      </c>
      <c r="B2" t="s">
        <v>227</v>
      </c>
    </row>
    <row r="3" spans="1:4" x14ac:dyDescent="0.25">
      <c r="A3" t="s">
        <v>224</v>
      </c>
      <c r="B3" s="25">
        <v>0.46</v>
      </c>
    </row>
    <row r="4" spans="1:4" x14ac:dyDescent="0.25">
      <c r="A4" s="4" t="s">
        <v>225</v>
      </c>
      <c r="B4" s="25">
        <v>0.27</v>
      </c>
      <c r="C4" s="28"/>
    </row>
    <row r="5" spans="1:4" x14ac:dyDescent="0.25">
      <c r="A5" s="4" t="s">
        <v>226</v>
      </c>
      <c r="B5" s="25">
        <v>0.27</v>
      </c>
      <c r="C5" s="40"/>
      <c r="D5" s="13"/>
    </row>
    <row r="6" spans="1:4" x14ac:dyDescent="0.25">
      <c r="A6" s="4"/>
      <c r="C6" s="40"/>
      <c r="D6" s="13"/>
    </row>
    <row r="7" spans="1:4" x14ac:dyDescent="0.25">
      <c r="A7" s="4"/>
      <c r="C7" s="40"/>
      <c r="D7" s="13"/>
    </row>
    <row r="8" spans="1:4" x14ac:dyDescent="0.25">
      <c r="A8" s="4" t="s">
        <v>60</v>
      </c>
      <c r="C8" s="40"/>
      <c r="D8" s="13"/>
    </row>
    <row r="9" spans="1:4" x14ac:dyDescent="0.25">
      <c r="A9" s="4"/>
      <c r="C9" s="40"/>
      <c r="D9" s="13"/>
    </row>
    <row r="10" spans="1:4" x14ac:dyDescent="0.25">
      <c r="A10" s="4"/>
      <c r="C10" s="40"/>
      <c r="D10" s="13"/>
    </row>
    <row r="11" spans="1:4" x14ac:dyDescent="0.25">
      <c r="A11" s="4"/>
      <c r="C11" s="40"/>
      <c r="D11" s="13"/>
    </row>
    <row r="12" spans="1:4" x14ac:dyDescent="0.25">
      <c r="A12" s="4"/>
      <c r="C12" s="28"/>
      <c r="D12" s="13"/>
    </row>
    <row r="13" spans="1:4" x14ac:dyDescent="0.25">
      <c r="A13" s="4"/>
      <c r="C13" s="28"/>
      <c r="D13" s="13"/>
    </row>
    <row r="14" spans="1:4" x14ac:dyDescent="0.25">
      <c r="A14" s="4"/>
      <c r="C14" s="28"/>
    </row>
    <row r="15" spans="1:4" x14ac:dyDescent="0.25">
      <c r="A15" s="4"/>
      <c r="C15" s="28"/>
    </row>
    <row r="16" spans="1:4" x14ac:dyDescent="0.25">
      <c r="A16" s="4"/>
      <c r="C16" s="28"/>
    </row>
    <row r="17" spans="1:3" x14ac:dyDescent="0.25">
      <c r="A17" s="4"/>
      <c r="C17" s="28"/>
    </row>
    <row r="18" spans="1:3" x14ac:dyDescent="0.25">
      <c r="A18" s="4"/>
      <c r="C18" s="28"/>
    </row>
    <row r="19" spans="1:3" x14ac:dyDescent="0.25">
      <c r="A19" s="4"/>
      <c r="C19" s="28"/>
    </row>
    <row r="20" spans="1:3" x14ac:dyDescent="0.25">
      <c r="A20" s="4"/>
      <c r="C20" s="28"/>
    </row>
    <row r="21" spans="1:3" x14ac:dyDescent="0.25">
      <c r="A21" s="4"/>
      <c r="C21" s="28"/>
    </row>
    <row r="22" spans="1:3" x14ac:dyDescent="0.25">
      <c r="A22" s="4"/>
      <c r="C22" s="28"/>
    </row>
    <row r="23" spans="1:3" x14ac:dyDescent="0.25">
      <c r="A23" s="4"/>
      <c r="C23" s="28"/>
    </row>
    <row r="24" spans="1:3" x14ac:dyDescent="0.25">
      <c r="A24" s="4"/>
      <c r="C24" s="28"/>
    </row>
    <row r="25" spans="1:3" x14ac:dyDescent="0.25">
      <c r="A25" s="4"/>
      <c r="C25" s="28"/>
    </row>
    <row r="26" spans="1:3" x14ac:dyDescent="0.25">
      <c r="A26" s="4"/>
      <c r="C26" s="28"/>
    </row>
    <row r="27" spans="1:3" x14ac:dyDescent="0.25">
      <c r="A27" s="4"/>
      <c r="C27" s="28"/>
    </row>
    <row r="28" spans="1:3" x14ac:dyDescent="0.25">
      <c r="A28" s="4"/>
      <c r="C28" s="28"/>
    </row>
    <row r="29" spans="1:3" x14ac:dyDescent="0.25">
      <c r="A29" s="4"/>
      <c r="C29" s="28"/>
    </row>
    <row r="30" spans="1:3" x14ac:dyDescent="0.25">
      <c r="A30" s="4"/>
      <c r="C30" s="28"/>
    </row>
    <row r="31" spans="1:3" x14ac:dyDescent="0.25">
      <c r="A31" s="4"/>
      <c r="C31" s="28"/>
    </row>
    <row r="32" spans="1:3" x14ac:dyDescent="0.25">
      <c r="A32" s="4"/>
      <c r="C32" s="28"/>
    </row>
    <row r="33" spans="1:3" x14ac:dyDescent="0.25">
      <c r="A33" s="4"/>
      <c r="C33" s="28"/>
    </row>
    <row r="34" spans="1:3" x14ac:dyDescent="0.25">
      <c r="A34" s="4"/>
      <c r="C34" s="28"/>
    </row>
    <row r="35" spans="1:3" x14ac:dyDescent="0.25">
      <c r="A35" s="4"/>
      <c r="C35" s="28"/>
    </row>
    <row r="36" spans="1:3" x14ac:dyDescent="0.25">
      <c r="A36" s="4"/>
      <c r="C36" s="28"/>
    </row>
    <row r="37" spans="1:3" x14ac:dyDescent="0.25">
      <c r="A37" s="4"/>
      <c r="C37" s="28"/>
    </row>
    <row r="38" spans="1:3" x14ac:dyDescent="0.25">
      <c r="A38" s="4"/>
      <c r="C38" s="28"/>
    </row>
    <row r="39" spans="1:3" x14ac:dyDescent="0.25">
      <c r="A39" s="4"/>
      <c r="C39" s="28"/>
    </row>
    <row r="40" spans="1:3" x14ac:dyDescent="0.25">
      <c r="A40" s="4"/>
      <c r="C40" s="28"/>
    </row>
    <row r="41" spans="1:3" x14ac:dyDescent="0.25">
      <c r="A41" s="4"/>
      <c r="C41" s="28"/>
    </row>
    <row r="42" spans="1:3" x14ac:dyDescent="0.25">
      <c r="A42" s="4"/>
      <c r="C42" s="28"/>
    </row>
    <row r="43" spans="1:3" x14ac:dyDescent="0.25">
      <c r="A43" s="4"/>
      <c r="C43" s="28"/>
    </row>
    <row r="44" spans="1:3" x14ac:dyDescent="0.25">
      <c r="A44" s="4"/>
      <c r="C44" s="28"/>
    </row>
    <row r="45" spans="1:3" x14ac:dyDescent="0.25">
      <c r="A45" s="4"/>
      <c r="C45" s="28"/>
    </row>
    <row r="46" spans="1:3" x14ac:dyDescent="0.25">
      <c r="A46" s="4"/>
      <c r="C46" s="28"/>
    </row>
    <row r="47" spans="1:3" x14ac:dyDescent="0.25">
      <c r="A47" s="4"/>
      <c r="C47" s="28"/>
    </row>
    <row r="48" spans="1:3" x14ac:dyDescent="0.25">
      <c r="A48" s="4"/>
      <c r="C48" s="28"/>
    </row>
    <row r="49" spans="1:3" x14ac:dyDescent="0.25">
      <c r="A49" s="4"/>
      <c r="C49" s="28"/>
    </row>
    <row r="50" spans="1:3" x14ac:dyDescent="0.25">
      <c r="A50" s="4"/>
      <c r="C50" s="28"/>
    </row>
    <row r="51" spans="1:3" x14ac:dyDescent="0.25">
      <c r="A51" s="4"/>
      <c r="C51" s="28"/>
    </row>
    <row r="52" spans="1:3" x14ac:dyDescent="0.25">
      <c r="A52" s="4"/>
      <c r="C52" s="28"/>
    </row>
    <row r="53" spans="1:3" x14ac:dyDescent="0.25">
      <c r="A53" s="4"/>
      <c r="C53" s="28"/>
    </row>
    <row r="54" spans="1:3" x14ac:dyDescent="0.25">
      <c r="A54" s="4"/>
      <c r="C54" s="28"/>
    </row>
    <row r="55" spans="1:3" x14ac:dyDescent="0.25">
      <c r="A55" s="4"/>
      <c r="C55" s="28"/>
    </row>
    <row r="56" spans="1:3" x14ac:dyDescent="0.25">
      <c r="A56" s="4"/>
      <c r="C56" s="28"/>
    </row>
    <row r="57" spans="1:3" x14ac:dyDescent="0.25">
      <c r="A57" s="4"/>
      <c r="C57" s="28"/>
    </row>
    <row r="58" spans="1:3" x14ac:dyDescent="0.25">
      <c r="A58" s="4"/>
      <c r="C58" s="28"/>
    </row>
    <row r="59" spans="1:3" x14ac:dyDescent="0.25">
      <c r="A59" s="4"/>
      <c r="C59" s="28"/>
    </row>
    <row r="60" spans="1:3" x14ac:dyDescent="0.25">
      <c r="A60" s="4"/>
      <c r="C60" s="28"/>
    </row>
    <row r="61" spans="1:3" x14ac:dyDescent="0.25">
      <c r="A61" s="4"/>
      <c r="C61" s="28"/>
    </row>
    <row r="62" spans="1:3" x14ac:dyDescent="0.25">
      <c r="A62" s="4"/>
      <c r="C62" s="28"/>
    </row>
    <row r="63" spans="1:3" x14ac:dyDescent="0.25">
      <c r="A63" s="4"/>
      <c r="C63" s="28"/>
    </row>
    <row r="64" spans="1:3" x14ac:dyDescent="0.25">
      <c r="A64" s="4"/>
      <c r="C64" s="28"/>
    </row>
    <row r="65" spans="1:3" x14ac:dyDescent="0.25">
      <c r="A65" s="4"/>
      <c r="C65" s="28"/>
    </row>
    <row r="66" spans="1:3" x14ac:dyDescent="0.25">
      <c r="A66" s="4"/>
      <c r="C66" s="28"/>
    </row>
    <row r="67" spans="1:3" x14ac:dyDescent="0.25">
      <c r="A67" s="4"/>
      <c r="C67" s="28"/>
    </row>
    <row r="68" spans="1:3" x14ac:dyDescent="0.25">
      <c r="A68" s="4"/>
      <c r="C68" s="28"/>
    </row>
    <row r="69" spans="1:3" x14ac:dyDescent="0.25">
      <c r="A69" s="4"/>
      <c r="C69" s="28"/>
    </row>
    <row r="70" spans="1:3" x14ac:dyDescent="0.25">
      <c r="A70" s="4"/>
      <c r="C70" s="28"/>
    </row>
    <row r="71" spans="1:3" x14ac:dyDescent="0.25">
      <c r="A71" s="4"/>
      <c r="C71" s="28"/>
    </row>
    <row r="72" spans="1:3" x14ac:dyDescent="0.25">
      <c r="A72" s="4"/>
      <c r="C72" s="28"/>
    </row>
    <row r="73" spans="1:3" x14ac:dyDescent="0.25">
      <c r="A73" s="4"/>
      <c r="C73" s="28"/>
    </row>
    <row r="74" spans="1:3" x14ac:dyDescent="0.25">
      <c r="A74" s="4"/>
      <c r="C74" s="28"/>
    </row>
    <row r="75" spans="1:3" x14ac:dyDescent="0.25">
      <c r="A75" s="4"/>
      <c r="C75" s="28"/>
    </row>
    <row r="76" spans="1:3" x14ac:dyDescent="0.25">
      <c r="A76" s="4"/>
      <c r="C76" s="28"/>
    </row>
    <row r="77" spans="1:3" x14ac:dyDescent="0.25">
      <c r="A77" s="4"/>
      <c r="C77" s="28"/>
    </row>
    <row r="78" spans="1:3" x14ac:dyDescent="0.25">
      <c r="A78" s="4"/>
      <c r="C78" s="28"/>
    </row>
    <row r="79" spans="1:3" x14ac:dyDescent="0.25">
      <c r="A79" s="4"/>
      <c r="C79" s="28"/>
    </row>
    <row r="80" spans="1:3" x14ac:dyDescent="0.25">
      <c r="A80" s="4"/>
      <c r="C80" s="28"/>
    </row>
    <row r="81" spans="1:3" x14ac:dyDescent="0.25">
      <c r="A81" s="4"/>
      <c r="C81" s="28"/>
    </row>
    <row r="82" spans="1:3" x14ac:dyDescent="0.25">
      <c r="A82" s="4"/>
      <c r="C82" s="28"/>
    </row>
    <row r="83" spans="1:3" x14ac:dyDescent="0.25">
      <c r="A83" s="4"/>
      <c r="C83" s="28"/>
    </row>
    <row r="84" spans="1:3" x14ac:dyDescent="0.25">
      <c r="A84" s="4"/>
      <c r="C84" s="28"/>
    </row>
    <row r="85" spans="1:3" x14ac:dyDescent="0.25">
      <c r="A85" s="4"/>
      <c r="C85" s="28"/>
    </row>
    <row r="86" spans="1:3" x14ac:dyDescent="0.25">
      <c r="A86" s="4"/>
      <c r="C86" s="28"/>
    </row>
    <row r="87" spans="1:3" x14ac:dyDescent="0.25">
      <c r="A87" s="4"/>
      <c r="C87" s="28"/>
    </row>
    <row r="88" spans="1:3" x14ac:dyDescent="0.25">
      <c r="A88" s="4"/>
      <c r="C88" s="28"/>
    </row>
    <row r="89" spans="1:3" x14ac:dyDescent="0.25">
      <c r="A89" s="4"/>
      <c r="C89" s="28"/>
    </row>
    <row r="90" spans="1:3" x14ac:dyDescent="0.25">
      <c r="A90" s="4"/>
      <c r="C90" s="28"/>
    </row>
    <row r="91" spans="1:3" x14ac:dyDescent="0.25">
      <c r="A91" s="4"/>
      <c r="C91" s="28"/>
    </row>
    <row r="92" spans="1:3" x14ac:dyDescent="0.25">
      <c r="A92" s="4"/>
      <c r="C92" s="28"/>
    </row>
    <row r="93" spans="1:3" x14ac:dyDescent="0.25">
      <c r="A93" s="4"/>
      <c r="C93" s="28"/>
    </row>
    <row r="94" spans="1:3" x14ac:dyDescent="0.25">
      <c r="A94" s="4"/>
      <c r="C94" s="28"/>
    </row>
    <row r="95" spans="1:3" x14ac:dyDescent="0.25">
      <c r="A95" s="4"/>
      <c r="C95" s="28"/>
    </row>
    <row r="96" spans="1:3" x14ac:dyDescent="0.25">
      <c r="A96" s="4"/>
      <c r="C96" s="28"/>
    </row>
    <row r="97" spans="1:3" x14ac:dyDescent="0.25">
      <c r="A97" s="4"/>
      <c r="C97" s="28"/>
    </row>
    <row r="98" spans="1:3" x14ac:dyDescent="0.25">
      <c r="A98" s="4"/>
      <c r="C98" s="28"/>
    </row>
    <row r="99" spans="1:3" x14ac:dyDescent="0.25">
      <c r="A99" s="4"/>
      <c r="C99" s="28"/>
    </row>
    <row r="100" spans="1:3" x14ac:dyDescent="0.25">
      <c r="A100" s="4"/>
      <c r="C100" s="28"/>
    </row>
    <row r="101" spans="1:3" x14ac:dyDescent="0.25">
      <c r="A101" s="4"/>
      <c r="C101" s="28"/>
    </row>
    <row r="102" spans="1:3" x14ac:dyDescent="0.25">
      <c r="A102" s="4"/>
      <c r="C102" s="28"/>
    </row>
    <row r="103" spans="1:3" x14ac:dyDescent="0.25">
      <c r="A103" s="4"/>
      <c r="C103" s="28"/>
    </row>
    <row r="104" spans="1:3" x14ac:dyDescent="0.25">
      <c r="A104" s="4"/>
      <c r="C104" s="28"/>
    </row>
    <row r="105" spans="1:3" x14ac:dyDescent="0.25">
      <c r="A105" s="4"/>
      <c r="C105" s="28"/>
    </row>
    <row r="106" spans="1:3" x14ac:dyDescent="0.25">
      <c r="A106" s="4"/>
      <c r="C106" s="28"/>
    </row>
    <row r="107" spans="1:3" x14ac:dyDescent="0.25">
      <c r="A107" s="4"/>
      <c r="C107" s="28"/>
    </row>
    <row r="108" spans="1:3" x14ac:dyDescent="0.25">
      <c r="A108" s="4"/>
      <c r="C108" s="28"/>
    </row>
    <row r="109" spans="1:3" x14ac:dyDescent="0.25">
      <c r="A109" s="4"/>
      <c r="C109" s="28"/>
    </row>
    <row r="110" spans="1:3" x14ac:dyDescent="0.25">
      <c r="A110" s="4"/>
      <c r="C110" s="28"/>
    </row>
    <row r="111" spans="1:3" x14ac:dyDescent="0.25">
      <c r="A111" s="4"/>
      <c r="C111" s="28"/>
    </row>
    <row r="112" spans="1:3" x14ac:dyDescent="0.25">
      <c r="A112" s="4"/>
      <c r="C112" s="28"/>
    </row>
    <row r="113" spans="1:3" x14ac:dyDescent="0.25">
      <c r="A113" s="4"/>
      <c r="C113" s="28"/>
    </row>
    <row r="114" spans="1:3" x14ac:dyDescent="0.25">
      <c r="A114" s="4"/>
      <c r="C114" s="28"/>
    </row>
    <row r="115" spans="1:3" x14ac:dyDescent="0.25">
      <c r="A115" s="4"/>
      <c r="C115" s="28"/>
    </row>
    <row r="116" spans="1:3" x14ac:dyDescent="0.25">
      <c r="A116" s="4"/>
      <c r="C116" s="28"/>
    </row>
    <row r="117" spans="1:3" x14ac:dyDescent="0.25">
      <c r="A117" s="4"/>
      <c r="C117" s="28"/>
    </row>
    <row r="118" spans="1:3" x14ac:dyDescent="0.25">
      <c r="A118" s="4"/>
      <c r="C118" s="28"/>
    </row>
    <row r="119" spans="1:3" x14ac:dyDescent="0.25">
      <c r="A119" s="4"/>
      <c r="C119" s="28"/>
    </row>
    <row r="120" spans="1:3" x14ac:dyDescent="0.25">
      <c r="A120" s="4"/>
      <c r="C120" s="28"/>
    </row>
    <row r="121" spans="1:3" x14ac:dyDescent="0.25">
      <c r="A121" s="4"/>
      <c r="C121" s="28"/>
    </row>
    <row r="122" spans="1:3" x14ac:dyDescent="0.25">
      <c r="A122" s="4"/>
      <c r="C122" s="28"/>
    </row>
    <row r="123" spans="1:3" x14ac:dyDescent="0.25">
      <c r="A123" s="4"/>
      <c r="C123" s="28"/>
    </row>
    <row r="124" spans="1:3" x14ac:dyDescent="0.25">
      <c r="A124" s="4"/>
      <c r="C124" s="28"/>
    </row>
    <row r="125" spans="1:3" x14ac:dyDescent="0.25">
      <c r="A125" s="4"/>
      <c r="C125" s="28"/>
    </row>
    <row r="126" spans="1:3" x14ac:dyDescent="0.25">
      <c r="A126" s="4"/>
      <c r="C126" s="28"/>
    </row>
    <row r="127" spans="1:3" x14ac:dyDescent="0.25">
      <c r="A127" s="4"/>
      <c r="C127" s="28"/>
    </row>
    <row r="128" spans="1:3" x14ac:dyDescent="0.25">
      <c r="A128" s="4"/>
      <c r="C128" s="28"/>
    </row>
    <row r="129" spans="1:3" x14ac:dyDescent="0.25">
      <c r="A129" s="4"/>
      <c r="C129" s="28"/>
    </row>
    <row r="130" spans="1:3" x14ac:dyDescent="0.25">
      <c r="A130" s="4"/>
      <c r="C130" s="28"/>
    </row>
    <row r="131" spans="1:3" x14ac:dyDescent="0.25">
      <c r="A131" s="4"/>
      <c r="C131" s="28"/>
    </row>
    <row r="132" spans="1:3" x14ac:dyDescent="0.25">
      <c r="A132" s="4"/>
      <c r="C132" s="28"/>
    </row>
    <row r="133" spans="1:3" x14ac:dyDescent="0.25">
      <c r="A133" s="4"/>
      <c r="C133" s="28"/>
    </row>
    <row r="134" spans="1:3" x14ac:dyDescent="0.25">
      <c r="A134" s="4"/>
      <c r="C134" s="28"/>
    </row>
    <row r="135" spans="1:3" x14ac:dyDescent="0.25">
      <c r="A135" s="4"/>
      <c r="C135" s="28"/>
    </row>
    <row r="136" spans="1:3" x14ac:dyDescent="0.25">
      <c r="A136" s="4"/>
      <c r="C136" s="28"/>
    </row>
    <row r="137" spans="1:3" x14ac:dyDescent="0.25">
      <c r="A137" s="4"/>
      <c r="C137" s="28"/>
    </row>
    <row r="138" spans="1:3" x14ac:dyDescent="0.25">
      <c r="A138" s="4"/>
      <c r="C138" s="28"/>
    </row>
    <row r="139" spans="1:3" x14ac:dyDescent="0.25">
      <c r="A139" s="4"/>
      <c r="C139" s="28"/>
    </row>
    <row r="140" spans="1:3" x14ac:dyDescent="0.25">
      <c r="A140" s="4"/>
      <c r="C140" s="28"/>
    </row>
    <row r="141" spans="1:3" x14ac:dyDescent="0.25">
      <c r="A141" s="4"/>
      <c r="C141" s="28"/>
    </row>
    <row r="142" spans="1:3" x14ac:dyDescent="0.25">
      <c r="A142" s="4"/>
      <c r="C142" s="28"/>
    </row>
    <row r="143" spans="1:3" x14ac:dyDescent="0.25">
      <c r="A143" s="4"/>
      <c r="C143" s="28"/>
    </row>
    <row r="144" spans="1:3" x14ac:dyDescent="0.25">
      <c r="A144" s="4"/>
      <c r="C144" s="28"/>
    </row>
    <row r="145" spans="1:3" x14ac:dyDescent="0.25">
      <c r="A145" s="4"/>
      <c r="C145" s="28"/>
    </row>
    <row r="146" spans="1:3" x14ac:dyDescent="0.25">
      <c r="A146" s="4"/>
      <c r="C146" s="28"/>
    </row>
    <row r="147" spans="1:3" x14ac:dyDescent="0.25">
      <c r="A147" s="4"/>
      <c r="C147" s="28"/>
    </row>
    <row r="148" spans="1:3" x14ac:dyDescent="0.25">
      <c r="A148" s="4"/>
      <c r="C148" s="28"/>
    </row>
    <row r="149" spans="1:3" x14ac:dyDescent="0.25">
      <c r="A149" s="4"/>
      <c r="C149" s="28"/>
    </row>
    <row r="150" spans="1:3" x14ac:dyDescent="0.25">
      <c r="A150" s="4"/>
      <c r="C150" s="28"/>
    </row>
    <row r="151" spans="1:3" x14ac:dyDescent="0.25">
      <c r="A151" s="4"/>
      <c r="C151" s="28"/>
    </row>
    <row r="152" spans="1:3" x14ac:dyDescent="0.25">
      <c r="A152" s="4"/>
      <c r="C152" s="28"/>
    </row>
    <row r="153" spans="1:3" x14ac:dyDescent="0.25">
      <c r="A153" s="4"/>
      <c r="C153" s="28"/>
    </row>
    <row r="154" spans="1:3" x14ac:dyDescent="0.25">
      <c r="A154" s="4"/>
      <c r="C154" s="28"/>
    </row>
    <row r="155" spans="1:3" x14ac:dyDescent="0.25">
      <c r="A155" s="4"/>
      <c r="C155" s="28"/>
    </row>
    <row r="156" spans="1:3" x14ac:dyDescent="0.25">
      <c r="A156" s="4"/>
      <c r="C156" s="28"/>
    </row>
    <row r="157" spans="1:3" x14ac:dyDescent="0.25">
      <c r="A157" s="4"/>
      <c r="C157" s="28"/>
    </row>
    <row r="158" spans="1:3" x14ac:dyDescent="0.25">
      <c r="A158" s="4"/>
      <c r="C158" s="28"/>
    </row>
    <row r="159" spans="1:3" x14ac:dyDescent="0.25">
      <c r="A159" s="4"/>
      <c r="C159" s="28"/>
    </row>
    <row r="160" spans="1:3" x14ac:dyDescent="0.25">
      <c r="A160" s="4"/>
      <c r="C160" s="28"/>
    </row>
    <row r="161" spans="1:3" x14ac:dyDescent="0.25">
      <c r="A161" s="4"/>
      <c r="C161" s="28"/>
    </row>
    <row r="162" spans="1:3" x14ac:dyDescent="0.25">
      <c r="A162" s="4"/>
      <c r="C162" s="28"/>
    </row>
    <row r="163" spans="1:3" x14ac:dyDescent="0.25">
      <c r="A163" s="4"/>
      <c r="C163" s="28"/>
    </row>
    <row r="164" spans="1:3" x14ac:dyDescent="0.25">
      <c r="A164" s="4"/>
      <c r="C164" s="28"/>
    </row>
    <row r="165" spans="1:3" x14ac:dyDescent="0.25">
      <c r="A165" s="4"/>
      <c r="C165" s="28"/>
    </row>
    <row r="166" spans="1:3" x14ac:dyDescent="0.25">
      <c r="A166" s="4"/>
      <c r="C166" s="28"/>
    </row>
    <row r="167" spans="1:3" x14ac:dyDescent="0.25">
      <c r="A167" s="4"/>
      <c r="C167" s="28"/>
    </row>
    <row r="168" spans="1:3" x14ac:dyDescent="0.25">
      <c r="A168" s="4"/>
      <c r="C168" s="28"/>
    </row>
    <row r="169" spans="1:3" x14ac:dyDescent="0.25">
      <c r="A169" s="4"/>
      <c r="C169" s="28"/>
    </row>
    <row r="170" spans="1:3" x14ac:dyDescent="0.25">
      <c r="A170" s="4"/>
      <c r="C170" s="28"/>
    </row>
    <row r="171" spans="1:3" x14ac:dyDescent="0.25">
      <c r="A171" s="4"/>
      <c r="C171" s="28"/>
    </row>
    <row r="172" spans="1:3" x14ac:dyDescent="0.25">
      <c r="A172" s="4"/>
      <c r="C172" s="28"/>
    </row>
    <row r="173" spans="1:3" x14ac:dyDescent="0.25">
      <c r="A173" s="4"/>
      <c r="C173" s="28"/>
    </row>
    <row r="174" spans="1:3" x14ac:dyDescent="0.25">
      <c r="A174" s="4"/>
      <c r="C174" s="28"/>
    </row>
    <row r="175" spans="1:3" x14ac:dyDescent="0.25">
      <c r="A175" s="4"/>
      <c r="C175" s="2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E12"/>
  <sheetViews>
    <sheetView workbookViewId="0">
      <selection activeCell="A13" sqref="A13"/>
    </sheetView>
  </sheetViews>
  <sheetFormatPr defaultRowHeight="15" x14ac:dyDescent="0.25"/>
  <cols>
    <col min="1" max="1" width="17.140625" customWidth="1"/>
    <col min="2" max="2" width="7.42578125" bestFit="1" customWidth="1"/>
    <col min="4" max="4" width="18.140625" bestFit="1" customWidth="1"/>
    <col min="5" max="5" width="7.42578125" bestFit="1" customWidth="1"/>
  </cols>
  <sheetData>
    <row r="1" spans="1:5" x14ac:dyDescent="0.25">
      <c r="A1" s="3" t="s">
        <v>229</v>
      </c>
    </row>
    <row r="2" spans="1:5" x14ac:dyDescent="0.25">
      <c r="A2" s="3"/>
    </row>
    <row r="3" spans="1:5" x14ac:dyDescent="0.25">
      <c r="A3" t="s">
        <v>231</v>
      </c>
      <c r="B3" t="s">
        <v>227</v>
      </c>
      <c r="D3" t="s">
        <v>237</v>
      </c>
      <c r="E3" t="s">
        <v>227</v>
      </c>
    </row>
    <row r="4" spans="1:5" x14ac:dyDescent="0.25">
      <c r="A4" t="s">
        <v>230</v>
      </c>
      <c r="B4" s="25">
        <v>0.83</v>
      </c>
      <c r="D4" t="s">
        <v>238</v>
      </c>
      <c r="E4" s="25">
        <v>0.75</v>
      </c>
    </row>
    <row r="5" spans="1:5" x14ac:dyDescent="0.25">
      <c r="A5" t="s">
        <v>232</v>
      </c>
      <c r="B5" s="25">
        <v>0.11</v>
      </c>
      <c r="C5" s="13"/>
      <c r="D5" t="s">
        <v>239</v>
      </c>
      <c r="E5" s="25">
        <v>0.17</v>
      </c>
    </row>
    <row r="6" spans="1:5" x14ac:dyDescent="0.25">
      <c r="A6" t="s">
        <v>233</v>
      </c>
      <c r="B6" s="25">
        <v>0.03</v>
      </c>
      <c r="C6" s="13"/>
      <c r="D6" t="s">
        <v>232</v>
      </c>
      <c r="E6" s="25">
        <v>7.0000000000000007E-2</v>
      </c>
    </row>
    <row r="7" spans="1:5" x14ac:dyDescent="0.25">
      <c r="A7" t="s">
        <v>234</v>
      </c>
      <c r="B7" s="25">
        <v>0.03</v>
      </c>
      <c r="C7" s="13"/>
      <c r="D7" t="s">
        <v>233</v>
      </c>
      <c r="E7" s="25">
        <v>0.01</v>
      </c>
    </row>
    <row r="8" spans="1:5" x14ac:dyDescent="0.25">
      <c r="A8" t="s">
        <v>235</v>
      </c>
      <c r="B8" s="25">
        <v>0.01</v>
      </c>
      <c r="C8" s="13"/>
      <c r="D8" t="s">
        <v>240</v>
      </c>
      <c r="E8" s="25">
        <v>0</v>
      </c>
    </row>
    <row r="9" spans="1:5" x14ac:dyDescent="0.25">
      <c r="A9" t="s">
        <v>236</v>
      </c>
      <c r="B9" s="25">
        <v>0</v>
      </c>
      <c r="C9" s="13"/>
      <c r="D9" t="s">
        <v>241</v>
      </c>
      <c r="E9" s="25">
        <v>0</v>
      </c>
    </row>
    <row r="12" spans="1:5" x14ac:dyDescent="0.25">
      <c r="A12" t="s">
        <v>60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9"/>
  <sheetViews>
    <sheetView workbookViewId="0">
      <selection activeCell="A9" sqref="A9"/>
    </sheetView>
  </sheetViews>
  <sheetFormatPr defaultRowHeight="15" x14ac:dyDescent="0.25"/>
  <cols>
    <col min="1" max="1" width="30.5703125" customWidth="1"/>
    <col min="2" max="2" width="83.42578125" customWidth="1"/>
  </cols>
  <sheetData>
    <row r="1" spans="1:2" x14ac:dyDescent="0.25">
      <c r="A1" s="3" t="s">
        <v>90</v>
      </c>
    </row>
    <row r="2" spans="1:2" x14ac:dyDescent="0.25">
      <c r="A2" s="3" t="s">
        <v>25</v>
      </c>
    </row>
    <row r="4" spans="1:2" x14ac:dyDescent="0.25">
      <c r="A4" s="9" t="s">
        <v>1</v>
      </c>
      <c r="B4" s="9" t="s">
        <v>16</v>
      </c>
    </row>
    <row r="5" spans="1:2" x14ac:dyDescent="0.25">
      <c r="A5" s="8" t="s">
        <v>26</v>
      </c>
      <c r="B5" s="7" t="s">
        <v>147</v>
      </c>
    </row>
    <row r="6" spans="1:2" x14ac:dyDescent="0.25">
      <c r="A6" s="8" t="s">
        <v>27</v>
      </c>
      <c r="B6" s="7" t="s">
        <v>147</v>
      </c>
    </row>
    <row r="7" spans="1:2" x14ac:dyDescent="0.25">
      <c r="A7" s="8" t="s">
        <v>28</v>
      </c>
      <c r="B7" s="7" t="s">
        <v>187</v>
      </c>
    </row>
    <row r="8" spans="1:2" x14ac:dyDescent="0.25">
      <c r="A8" s="8" t="s">
        <v>29</v>
      </c>
      <c r="B8" s="7" t="s">
        <v>148</v>
      </c>
    </row>
    <row r="9" spans="1:2" x14ac:dyDescent="0.25">
      <c r="A9" s="8" t="s">
        <v>45</v>
      </c>
      <c r="B9" s="7" t="s">
        <v>193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5A5BE67D-ECD7-4B04-A17C-3D5A213286C3}"/>
    <hyperlink ref="A9" location="LM.5!A1" display="LM.5" xr:uid="{1E6E8F80-22EE-41F2-AC1F-2FEA3AB0A746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E133"/>
  <sheetViews>
    <sheetView workbookViewId="0"/>
  </sheetViews>
  <sheetFormatPr defaultRowHeight="15" x14ac:dyDescent="0.25"/>
  <cols>
    <col min="1" max="1" width="13.28515625" customWidth="1"/>
    <col min="2" max="2" width="14.5703125" bestFit="1" customWidth="1"/>
    <col min="3" max="3" width="22.7109375" bestFit="1" customWidth="1"/>
    <col min="4" max="4" width="23.42578125" bestFit="1" customWidth="1"/>
    <col min="5" max="5" width="19.5703125" bestFit="1" customWidth="1"/>
  </cols>
  <sheetData>
    <row r="1" spans="1:5" x14ac:dyDescent="0.25">
      <c r="A1" s="3" t="s">
        <v>147</v>
      </c>
      <c r="B1" s="23"/>
      <c r="C1" s="23"/>
      <c r="D1" s="23"/>
      <c r="E1" s="23"/>
    </row>
    <row r="2" spans="1:5" x14ac:dyDescent="0.25">
      <c r="A2" t="s">
        <v>62</v>
      </c>
      <c r="B2" t="s">
        <v>215</v>
      </c>
      <c r="C2" t="s">
        <v>216</v>
      </c>
      <c r="E2" s="30"/>
    </row>
    <row r="3" spans="1:5" x14ac:dyDescent="0.25">
      <c r="A3" s="4">
        <v>44197</v>
      </c>
      <c r="B3" t="s">
        <v>31</v>
      </c>
      <c r="C3">
        <v>35945.542919</v>
      </c>
      <c r="D3" s="33"/>
      <c r="E3" s="30"/>
    </row>
    <row r="4" spans="1:5" x14ac:dyDescent="0.25">
      <c r="A4" s="4">
        <v>44197</v>
      </c>
      <c r="B4" t="s">
        <v>30</v>
      </c>
      <c r="C4">
        <v>-14101.89826199999</v>
      </c>
      <c r="D4" s="33"/>
    </row>
    <row r="5" spans="1:5" x14ac:dyDescent="0.25">
      <c r="A5" s="4">
        <v>44228</v>
      </c>
      <c r="B5" t="s">
        <v>31</v>
      </c>
      <c r="C5">
        <v>27642.636247999999</v>
      </c>
      <c r="D5" s="33"/>
    </row>
    <row r="6" spans="1:5" x14ac:dyDescent="0.25">
      <c r="A6" s="4">
        <v>44228</v>
      </c>
      <c r="B6" t="s">
        <v>30</v>
      </c>
      <c r="C6">
        <v>-11865.629203</v>
      </c>
    </row>
    <row r="7" spans="1:5" x14ac:dyDescent="0.25">
      <c r="A7" s="4">
        <v>44256</v>
      </c>
      <c r="B7" t="s">
        <v>31</v>
      </c>
      <c r="C7">
        <v>33771.574032999903</v>
      </c>
    </row>
    <row r="8" spans="1:5" x14ac:dyDescent="0.25">
      <c r="A8" s="4">
        <v>44256</v>
      </c>
      <c r="B8" t="s">
        <v>30</v>
      </c>
      <c r="C8">
        <v>-14430.47912199999</v>
      </c>
    </row>
    <row r="9" spans="1:5" x14ac:dyDescent="0.25">
      <c r="A9" s="4">
        <v>44287</v>
      </c>
      <c r="B9" t="s">
        <v>31</v>
      </c>
      <c r="C9">
        <v>37212.057615999998</v>
      </c>
    </row>
    <row r="10" spans="1:5" x14ac:dyDescent="0.25">
      <c r="A10" s="4">
        <v>44287</v>
      </c>
      <c r="B10" t="s">
        <v>30</v>
      </c>
      <c r="C10">
        <v>-11181.90862399998</v>
      </c>
    </row>
    <row r="11" spans="1:5" x14ac:dyDescent="0.25">
      <c r="A11" s="4">
        <v>44317</v>
      </c>
      <c r="B11" t="s">
        <v>31</v>
      </c>
      <c r="C11">
        <v>39977.272791999894</v>
      </c>
    </row>
    <row r="12" spans="1:5" x14ac:dyDescent="0.25">
      <c r="A12" s="4">
        <v>44317</v>
      </c>
      <c r="B12" t="s">
        <v>30</v>
      </c>
      <c r="C12">
        <v>-16519.134008999979</v>
      </c>
    </row>
    <row r="13" spans="1:5" x14ac:dyDescent="0.25">
      <c r="A13" s="4">
        <v>44348</v>
      </c>
      <c r="B13" t="s">
        <v>31</v>
      </c>
      <c r="C13">
        <v>40829.664867</v>
      </c>
    </row>
    <row r="14" spans="1:5" x14ac:dyDescent="0.25">
      <c r="A14" s="4">
        <v>44348</v>
      </c>
      <c r="B14" t="s">
        <v>30</v>
      </c>
      <c r="C14">
        <v>-18064.893881999989</v>
      </c>
    </row>
    <row r="15" spans="1:5" x14ac:dyDescent="0.25">
      <c r="A15" s="4">
        <v>44378</v>
      </c>
      <c r="B15" t="s">
        <v>31</v>
      </c>
      <c r="C15">
        <v>39082.091261000001</v>
      </c>
    </row>
    <row r="16" spans="1:5" x14ac:dyDescent="0.25">
      <c r="A16" s="4">
        <v>44378</v>
      </c>
      <c r="B16" t="s">
        <v>30</v>
      </c>
      <c r="C16">
        <v>-13133.123086999989</v>
      </c>
    </row>
    <row r="17" spans="1:3" x14ac:dyDescent="0.25">
      <c r="A17" s="4">
        <v>44409</v>
      </c>
      <c r="B17" t="s">
        <v>31</v>
      </c>
      <c r="C17">
        <v>24429.4644679999</v>
      </c>
    </row>
    <row r="18" spans="1:3" x14ac:dyDescent="0.25">
      <c r="A18" s="4">
        <v>44409</v>
      </c>
      <c r="B18" t="s">
        <v>30</v>
      </c>
      <c r="C18">
        <v>-9145.601269999981</v>
      </c>
    </row>
    <row r="19" spans="1:3" x14ac:dyDescent="0.25">
      <c r="A19" s="4">
        <v>44440</v>
      </c>
      <c r="B19" t="s">
        <v>31</v>
      </c>
      <c r="C19">
        <v>32116.022369999999</v>
      </c>
    </row>
    <row r="20" spans="1:3" x14ac:dyDescent="0.25">
      <c r="A20" s="4">
        <v>44440</v>
      </c>
      <c r="B20" t="s">
        <v>30</v>
      </c>
      <c r="C20">
        <v>-11186.29020599998</v>
      </c>
    </row>
    <row r="21" spans="1:3" x14ac:dyDescent="0.25">
      <c r="A21" s="4">
        <v>44470</v>
      </c>
      <c r="B21" t="s">
        <v>31</v>
      </c>
      <c r="C21">
        <v>25547.689419999901</v>
      </c>
    </row>
    <row r="22" spans="1:3" x14ac:dyDescent="0.25">
      <c r="A22" s="4">
        <v>44470</v>
      </c>
      <c r="B22" t="s">
        <v>30</v>
      </c>
      <c r="C22">
        <v>-9865.5778429999991</v>
      </c>
    </row>
    <row r="23" spans="1:3" x14ac:dyDescent="0.25">
      <c r="A23" s="4">
        <v>44501</v>
      </c>
      <c r="B23" t="s">
        <v>31</v>
      </c>
      <c r="C23">
        <v>27162.527425999899</v>
      </c>
    </row>
    <row r="24" spans="1:3" x14ac:dyDescent="0.25">
      <c r="A24" s="4">
        <v>44501</v>
      </c>
      <c r="B24" t="s">
        <v>30</v>
      </c>
      <c r="C24">
        <v>-8659.5384389999799</v>
      </c>
    </row>
    <row r="25" spans="1:3" x14ac:dyDescent="0.25">
      <c r="A25" s="4">
        <v>44531</v>
      </c>
      <c r="B25" t="s">
        <v>31</v>
      </c>
      <c r="C25">
        <v>25363.299463000003</v>
      </c>
    </row>
    <row r="26" spans="1:3" x14ac:dyDescent="0.25">
      <c r="A26" s="4">
        <v>44531</v>
      </c>
      <c r="B26" t="s">
        <v>30</v>
      </c>
      <c r="C26">
        <v>-7229.6942069999996</v>
      </c>
    </row>
    <row r="27" spans="1:3" x14ac:dyDescent="0.25">
      <c r="A27" s="4">
        <v>44562</v>
      </c>
      <c r="B27" t="s">
        <v>31</v>
      </c>
      <c r="C27">
        <v>15787.831066221999</v>
      </c>
    </row>
    <row r="28" spans="1:3" x14ac:dyDescent="0.25">
      <c r="A28" s="4">
        <v>44562</v>
      </c>
      <c r="B28" t="s">
        <v>30</v>
      </c>
      <c r="C28">
        <v>-2216.7347650590009</v>
      </c>
    </row>
    <row r="29" spans="1:3" x14ac:dyDescent="0.25">
      <c r="A29" s="4">
        <v>44593</v>
      </c>
      <c r="B29" t="s">
        <v>31</v>
      </c>
      <c r="C29">
        <v>17632.281917567001</v>
      </c>
    </row>
    <row r="30" spans="1:3" x14ac:dyDescent="0.25">
      <c r="A30" s="4">
        <v>44593</v>
      </c>
      <c r="B30" t="s">
        <v>30</v>
      </c>
      <c r="C30">
        <v>-6202.3158102269899</v>
      </c>
    </row>
    <row r="31" spans="1:3" x14ac:dyDescent="0.25">
      <c r="A31" s="4">
        <v>44621</v>
      </c>
      <c r="B31" t="s">
        <v>31</v>
      </c>
      <c r="C31">
        <v>25770.97497875</v>
      </c>
    </row>
    <row r="32" spans="1:3" x14ac:dyDescent="0.25">
      <c r="A32" s="4">
        <v>44621</v>
      </c>
      <c r="B32" t="s">
        <v>30</v>
      </c>
      <c r="C32">
        <v>-6015.0471986870016</v>
      </c>
    </row>
    <row r="33" spans="1:3" x14ac:dyDescent="0.25">
      <c r="A33" s="4">
        <v>44652</v>
      </c>
      <c r="B33" t="s">
        <v>31</v>
      </c>
      <c r="C33">
        <v>18218.744254349898</v>
      </c>
    </row>
    <row r="34" spans="1:3" x14ac:dyDescent="0.25">
      <c r="A34" s="4">
        <v>44652</v>
      </c>
      <c r="B34" t="s">
        <v>30</v>
      </c>
      <c r="C34">
        <v>-3324.4155719999999</v>
      </c>
    </row>
    <row r="35" spans="1:3" x14ac:dyDescent="0.25">
      <c r="A35" s="4">
        <v>44682</v>
      </c>
      <c r="B35" t="s">
        <v>31</v>
      </c>
      <c r="C35">
        <v>22605.373832420002</v>
      </c>
    </row>
    <row r="36" spans="1:3" x14ac:dyDescent="0.25">
      <c r="A36" s="4">
        <v>44682</v>
      </c>
      <c r="B36" t="s">
        <v>30</v>
      </c>
      <c r="C36">
        <v>-4651.3813793089994</v>
      </c>
    </row>
    <row r="37" spans="1:3" x14ac:dyDescent="0.25">
      <c r="A37" s="4">
        <v>44713</v>
      </c>
      <c r="B37" t="s">
        <v>31</v>
      </c>
      <c r="C37">
        <v>20048.688095134999</v>
      </c>
    </row>
    <row r="38" spans="1:3" x14ac:dyDescent="0.25">
      <c r="A38" s="4">
        <v>44713</v>
      </c>
      <c r="B38" t="s">
        <v>30</v>
      </c>
      <c r="C38">
        <v>-3656.1842236080097</v>
      </c>
    </row>
    <row r="39" spans="1:3" x14ac:dyDescent="0.25">
      <c r="A39" s="4">
        <v>44743</v>
      </c>
      <c r="B39" t="s">
        <v>31</v>
      </c>
      <c r="C39">
        <v>21185.535601749001</v>
      </c>
    </row>
    <row r="40" spans="1:3" x14ac:dyDescent="0.25">
      <c r="A40" s="4">
        <v>44743</v>
      </c>
      <c r="B40" t="s">
        <v>30</v>
      </c>
      <c r="C40">
        <v>-3016.2592753009999</v>
      </c>
    </row>
    <row r="41" spans="1:3" x14ac:dyDescent="0.25">
      <c r="A41" s="4">
        <v>44774</v>
      </c>
      <c r="B41" t="s">
        <v>31</v>
      </c>
      <c r="C41">
        <v>17968.291234822002</v>
      </c>
    </row>
    <row r="42" spans="1:3" x14ac:dyDescent="0.25">
      <c r="A42" s="4">
        <v>44774</v>
      </c>
      <c r="B42" t="s">
        <v>30</v>
      </c>
      <c r="C42">
        <v>1120.7567805019896</v>
      </c>
    </row>
    <row r="43" spans="1:3" x14ac:dyDescent="0.25">
      <c r="A43" s="4">
        <v>44805</v>
      </c>
      <c r="B43" t="s">
        <v>31</v>
      </c>
      <c r="C43">
        <v>11501.560121129991</v>
      </c>
    </row>
    <row r="44" spans="1:3" x14ac:dyDescent="0.25">
      <c r="A44" s="4">
        <v>44805</v>
      </c>
      <c r="B44" t="s">
        <v>30</v>
      </c>
      <c r="C44">
        <v>3959.1498187769903</v>
      </c>
    </row>
    <row r="45" spans="1:3" x14ac:dyDescent="0.25">
      <c r="A45" s="4">
        <v>44835</v>
      </c>
      <c r="B45" t="s">
        <v>31</v>
      </c>
      <c r="C45">
        <v>8604.8599954809997</v>
      </c>
    </row>
    <row r="46" spans="1:3" x14ac:dyDescent="0.25">
      <c r="A46" s="4">
        <v>44835</v>
      </c>
      <c r="B46" t="s">
        <v>30</v>
      </c>
      <c r="C46">
        <v>7518.22500408</v>
      </c>
    </row>
    <row r="47" spans="1:3" x14ac:dyDescent="0.25">
      <c r="A47" s="4">
        <v>44866</v>
      </c>
      <c r="B47" t="s">
        <v>31</v>
      </c>
      <c r="C47">
        <v>4761.113876546</v>
      </c>
    </row>
    <row r="48" spans="1:3" x14ac:dyDescent="0.25">
      <c r="A48" s="4">
        <v>44866</v>
      </c>
      <c r="B48" t="s">
        <v>30</v>
      </c>
      <c r="C48">
        <v>6940.6558992159908</v>
      </c>
    </row>
    <row r="49" spans="1:3" x14ac:dyDescent="0.25">
      <c r="A49" s="4">
        <v>44896</v>
      </c>
      <c r="B49" t="s">
        <v>31</v>
      </c>
      <c r="C49">
        <v>1907.236050448998</v>
      </c>
    </row>
    <row r="50" spans="1:3" x14ac:dyDescent="0.25">
      <c r="A50" s="4">
        <v>44896</v>
      </c>
      <c r="B50" t="s">
        <v>30</v>
      </c>
      <c r="C50">
        <v>7270.49669081499</v>
      </c>
    </row>
    <row r="51" spans="1:3" x14ac:dyDescent="0.25">
      <c r="A51" s="4">
        <v>44927</v>
      </c>
      <c r="B51" t="s">
        <v>31</v>
      </c>
      <c r="C51">
        <v>2437.721334816998</v>
      </c>
    </row>
    <row r="52" spans="1:3" x14ac:dyDescent="0.25">
      <c r="A52" s="4">
        <v>44927</v>
      </c>
      <c r="B52" t="s">
        <v>30</v>
      </c>
      <c r="C52">
        <v>8955.9620444829998</v>
      </c>
    </row>
    <row r="53" spans="1:3" x14ac:dyDescent="0.25">
      <c r="A53" s="4">
        <v>44958</v>
      </c>
      <c r="B53" t="s">
        <v>31</v>
      </c>
      <c r="C53">
        <v>-384.07732413299993</v>
      </c>
    </row>
    <row r="54" spans="1:3" x14ac:dyDescent="0.25">
      <c r="A54" s="4">
        <v>44958</v>
      </c>
      <c r="B54" t="s">
        <v>30</v>
      </c>
      <c r="C54">
        <v>7172.9062343559908</v>
      </c>
    </row>
    <row r="55" spans="1:3" x14ac:dyDescent="0.25">
      <c r="A55" s="4">
        <v>44986</v>
      </c>
      <c r="B55" t="s">
        <v>31</v>
      </c>
      <c r="C55">
        <v>945.89194801900987</v>
      </c>
    </row>
    <row r="56" spans="1:3" x14ac:dyDescent="0.25">
      <c r="A56" s="4">
        <v>44986</v>
      </c>
      <c r="B56" t="s">
        <v>30</v>
      </c>
      <c r="C56">
        <v>7175.0745064380098</v>
      </c>
    </row>
    <row r="57" spans="1:3" x14ac:dyDescent="0.25">
      <c r="A57" s="4">
        <v>45017</v>
      </c>
      <c r="B57" t="s">
        <v>31</v>
      </c>
      <c r="C57">
        <v>-2035.6790565000001</v>
      </c>
    </row>
    <row r="58" spans="1:3" x14ac:dyDescent="0.25">
      <c r="A58" s="4">
        <v>45017</v>
      </c>
      <c r="B58" t="s">
        <v>30</v>
      </c>
      <c r="C58">
        <v>4995.927001</v>
      </c>
    </row>
    <row r="59" spans="1:3" x14ac:dyDescent="0.25">
      <c r="A59" s="4">
        <v>45047</v>
      </c>
      <c r="B59" t="s">
        <v>31</v>
      </c>
      <c r="C59">
        <v>-1261.5976509249897</v>
      </c>
    </row>
    <row r="60" spans="1:3" x14ac:dyDescent="0.25">
      <c r="A60" s="4">
        <v>45047</v>
      </c>
      <c r="B60" t="s">
        <v>30</v>
      </c>
      <c r="C60">
        <v>9913.4656877639991</v>
      </c>
    </row>
    <row r="61" spans="1:3" x14ac:dyDescent="0.25">
      <c r="A61" s="4">
        <v>45078</v>
      </c>
      <c r="B61" t="s">
        <v>31</v>
      </c>
      <c r="C61">
        <v>-5311.3609525969996</v>
      </c>
    </row>
    <row r="62" spans="1:3" x14ac:dyDescent="0.25">
      <c r="A62" s="4">
        <v>45078</v>
      </c>
      <c r="B62" t="s">
        <v>30</v>
      </c>
      <c r="C62">
        <v>12795.032474755</v>
      </c>
    </row>
    <row r="63" spans="1:3" x14ac:dyDescent="0.25">
      <c r="A63" s="4">
        <v>45108</v>
      </c>
      <c r="B63" t="s">
        <v>31</v>
      </c>
      <c r="C63">
        <v>-4614.0478884999902</v>
      </c>
    </row>
    <row r="64" spans="1:3" x14ac:dyDescent="0.25">
      <c r="A64" s="4">
        <v>45108</v>
      </c>
      <c r="B64" t="s">
        <v>30</v>
      </c>
      <c r="C64">
        <v>18054.179446493898</v>
      </c>
    </row>
    <row r="65" spans="1:3" x14ac:dyDescent="0.25">
      <c r="A65" s="4">
        <v>45139</v>
      </c>
      <c r="B65" t="s">
        <v>31</v>
      </c>
      <c r="C65">
        <v>-10071.789192422901</v>
      </c>
    </row>
    <row r="66" spans="1:3" x14ac:dyDescent="0.25">
      <c r="A66" s="4">
        <v>45139</v>
      </c>
      <c r="B66" t="s">
        <v>30</v>
      </c>
      <c r="C66">
        <v>20176.958708565911</v>
      </c>
    </row>
    <row r="67" spans="1:3" x14ac:dyDescent="0.25">
      <c r="A67" s="4">
        <v>45170</v>
      </c>
      <c r="B67" t="s">
        <v>31</v>
      </c>
      <c r="C67">
        <v>-17216.681433899899</v>
      </c>
    </row>
    <row r="68" spans="1:3" x14ac:dyDescent="0.25">
      <c r="A68" s="4">
        <v>45170</v>
      </c>
      <c r="B68" t="s">
        <v>30</v>
      </c>
      <c r="C68">
        <v>30166.031665233902</v>
      </c>
    </row>
    <row r="69" spans="1:3" x14ac:dyDescent="0.25">
      <c r="A69" s="4">
        <v>45200</v>
      </c>
      <c r="B69" t="s">
        <v>31</v>
      </c>
      <c r="C69">
        <v>-15703.719967749901</v>
      </c>
    </row>
    <row r="70" spans="1:3" x14ac:dyDescent="0.25">
      <c r="A70" s="4">
        <v>45200</v>
      </c>
      <c r="B70" t="s">
        <v>30</v>
      </c>
      <c r="C70">
        <v>28615.979320659</v>
      </c>
    </row>
    <row r="71" spans="1:3" x14ac:dyDescent="0.25">
      <c r="A71" s="4">
        <v>45231</v>
      </c>
      <c r="B71" t="s">
        <v>31</v>
      </c>
      <c r="C71">
        <v>-15960.078611749899</v>
      </c>
    </row>
    <row r="72" spans="1:3" x14ac:dyDescent="0.25">
      <c r="A72" s="4">
        <v>45231</v>
      </c>
      <c r="B72" t="s">
        <v>30</v>
      </c>
      <c r="C72">
        <v>35077.699855327912</v>
      </c>
    </row>
    <row r="73" spans="1:3" x14ac:dyDescent="0.25">
      <c r="A73" s="4">
        <v>45261</v>
      </c>
      <c r="B73" t="s">
        <v>31</v>
      </c>
      <c r="C73">
        <v>-11905.983774150001</v>
      </c>
    </row>
    <row r="74" spans="1:3" x14ac:dyDescent="0.25">
      <c r="A74" s="4">
        <v>45261</v>
      </c>
      <c r="B74" t="s">
        <v>30</v>
      </c>
      <c r="C74">
        <v>21364.785090342</v>
      </c>
    </row>
    <row r="75" spans="1:3" x14ac:dyDescent="0.25">
      <c r="A75" s="4">
        <v>45292</v>
      </c>
      <c r="B75" t="s">
        <v>31</v>
      </c>
      <c r="C75">
        <v>-10957.1416956499</v>
      </c>
    </row>
    <row r="76" spans="1:3" x14ac:dyDescent="0.25">
      <c r="A76" s="4">
        <v>45292</v>
      </c>
      <c r="B76" t="s">
        <v>30</v>
      </c>
      <c r="C76">
        <v>21355.914476258902</v>
      </c>
    </row>
    <row r="77" spans="1:3" x14ac:dyDescent="0.25">
      <c r="A77" s="4">
        <v>45323</v>
      </c>
      <c r="B77" t="s">
        <v>31</v>
      </c>
      <c r="C77">
        <v>-10113.8122392</v>
      </c>
    </row>
    <row r="78" spans="1:3" x14ac:dyDescent="0.25">
      <c r="A78" s="4">
        <v>45323</v>
      </c>
      <c r="B78" t="s">
        <v>30</v>
      </c>
      <c r="C78">
        <v>22289.679609492901</v>
      </c>
    </row>
    <row r="79" spans="1:3" x14ac:dyDescent="0.25">
      <c r="A79" s="4">
        <v>45352</v>
      </c>
      <c r="B79" t="s">
        <v>31</v>
      </c>
      <c r="C79">
        <v>-9454.5481775499993</v>
      </c>
    </row>
    <row r="80" spans="1:3" x14ac:dyDescent="0.25">
      <c r="A80" s="4">
        <v>45352</v>
      </c>
      <c r="B80" t="s">
        <v>30</v>
      </c>
      <c r="C80">
        <v>20590.153327399901</v>
      </c>
    </row>
    <row r="81" spans="1:3" x14ac:dyDescent="0.25">
      <c r="A81" s="4">
        <v>45383</v>
      </c>
      <c r="B81" t="s">
        <v>31</v>
      </c>
      <c r="C81">
        <v>-9195.0955173499915</v>
      </c>
    </row>
    <row r="82" spans="1:3" x14ac:dyDescent="0.25">
      <c r="A82" s="4">
        <v>45383</v>
      </c>
      <c r="B82" t="s">
        <v>30</v>
      </c>
      <c r="C82">
        <v>22770.626514374901</v>
      </c>
    </row>
    <row r="83" spans="1:3" x14ac:dyDescent="0.25">
      <c r="A83" s="4">
        <v>45413</v>
      </c>
      <c r="B83" t="s">
        <v>31</v>
      </c>
      <c r="C83">
        <v>-19967.898967349902</v>
      </c>
    </row>
    <row r="84" spans="1:3" x14ac:dyDescent="0.25">
      <c r="A84" s="4">
        <v>45413</v>
      </c>
      <c r="B84" t="s">
        <v>30</v>
      </c>
      <c r="C84">
        <v>22023.347891647001</v>
      </c>
    </row>
    <row r="85" spans="1:3" x14ac:dyDescent="0.25">
      <c r="A85" s="4">
        <v>45444</v>
      </c>
      <c r="B85" t="s">
        <v>31</v>
      </c>
      <c r="C85">
        <v>-14100.668281763001</v>
      </c>
    </row>
    <row r="86" spans="1:3" x14ac:dyDescent="0.25">
      <c r="A86" s="4">
        <v>45444</v>
      </c>
      <c r="B86" t="s">
        <v>30</v>
      </c>
      <c r="C86">
        <v>28850.2789570389</v>
      </c>
    </row>
    <row r="87" spans="1:3" x14ac:dyDescent="0.25">
      <c r="A87" s="4">
        <v>45474</v>
      </c>
      <c r="B87" t="s">
        <v>31</v>
      </c>
      <c r="C87">
        <v>-18241.365600290999</v>
      </c>
    </row>
    <row r="88" spans="1:3" x14ac:dyDescent="0.25">
      <c r="A88" s="4">
        <v>45474</v>
      </c>
      <c r="B88" t="s">
        <v>30</v>
      </c>
      <c r="C88">
        <v>39489.131821999901</v>
      </c>
    </row>
    <row r="89" spans="1:3" x14ac:dyDescent="0.25">
      <c r="A89" s="4">
        <v>45505</v>
      </c>
      <c r="B89" t="s">
        <v>31</v>
      </c>
      <c r="C89">
        <v>-15152.0386077809</v>
      </c>
    </row>
    <row r="90" spans="1:3" x14ac:dyDescent="0.25">
      <c r="A90" s="4">
        <v>45505</v>
      </c>
      <c r="B90" t="s">
        <v>30</v>
      </c>
      <c r="C90">
        <v>28207.455927978001</v>
      </c>
    </row>
    <row r="91" spans="1:3" x14ac:dyDescent="0.25">
      <c r="A91" s="4">
        <v>45536</v>
      </c>
      <c r="B91" t="s">
        <v>31</v>
      </c>
      <c r="C91">
        <v>-15498.001923650001</v>
      </c>
    </row>
    <row r="92" spans="1:3" x14ac:dyDescent="0.25">
      <c r="A92" s="4">
        <v>45536</v>
      </c>
      <c r="B92" t="s">
        <v>30</v>
      </c>
      <c r="C92">
        <v>31570.409476264998</v>
      </c>
    </row>
    <row r="93" spans="1:3" x14ac:dyDescent="0.25">
      <c r="A93" s="4">
        <v>45566</v>
      </c>
      <c r="B93" t="s">
        <v>31</v>
      </c>
      <c r="C93">
        <v>-14592.406571828</v>
      </c>
    </row>
    <row r="94" spans="1:3" x14ac:dyDescent="0.25">
      <c r="A94" s="4">
        <v>45566</v>
      </c>
      <c r="B94" t="s">
        <v>30</v>
      </c>
      <c r="C94">
        <v>32017.734666558004</v>
      </c>
    </row>
    <row r="95" spans="1:3" x14ac:dyDescent="0.25">
      <c r="A95" s="4">
        <v>45597</v>
      </c>
      <c r="B95" t="s">
        <v>31</v>
      </c>
      <c r="C95">
        <v>-11101.360018777001</v>
      </c>
    </row>
    <row r="96" spans="1:3" x14ac:dyDescent="0.25">
      <c r="A96" s="4">
        <v>45597</v>
      </c>
      <c r="B96" t="s">
        <v>30</v>
      </c>
      <c r="C96">
        <v>25254.958738499899</v>
      </c>
    </row>
    <row r="97" spans="1:3" x14ac:dyDescent="0.25">
      <c r="A97" s="4">
        <v>45627</v>
      </c>
      <c r="B97" t="s">
        <v>31</v>
      </c>
      <c r="C97">
        <v>-9700.4105529999997</v>
      </c>
    </row>
    <row r="98" spans="1:3" x14ac:dyDescent="0.25">
      <c r="A98" s="4">
        <v>45627</v>
      </c>
      <c r="B98" t="s">
        <v>30</v>
      </c>
      <c r="C98">
        <v>17644.826931999898</v>
      </c>
    </row>
    <row r="99" spans="1:3" x14ac:dyDescent="0.25">
      <c r="A99" s="4">
        <v>45658</v>
      </c>
      <c r="B99" t="s">
        <v>31</v>
      </c>
      <c r="C99">
        <v>-6094.3716850999999</v>
      </c>
    </row>
    <row r="100" spans="1:3" x14ac:dyDescent="0.25">
      <c r="A100" s="4">
        <v>45658</v>
      </c>
      <c r="B100" t="s">
        <v>30</v>
      </c>
      <c r="C100">
        <v>16188.717509772992</v>
      </c>
    </row>
    <row r="101" spans="1:3" x14ac:dyDescent="0.25">
      <c r="A101" s="4">
        <v>45689</v>
      </c>
      <c r="B101" t="s">
        <v>31</v>
      </c>
      <c r="C101">
        <v>-7450.6981097440002</v>
      </c>
    </row>
    <row r="102" spans="1:3" x14ac:dyDescent="0.25">
      <c r="A102" s="4">
        <v>45689</v>
      </c>
      <c r="B102" t="s">
        <v>30</v>
      </c>
      <c r="C102">
        <v>16263.62911121499</v>
      </c>
    </row>
    <row r="103" spans="1:3" x14ac:dyDescent="0.25">
      <c r="A103" s="4">
        <v>45717</v>
      </c>
      <c r="B103" t="s">
        <v>31</v>
      </c>
      <c r="C103">
        <v>-8732.9886527039907</v>
      </c>
    </row>
    <row r="104" spans="1:3" x14ac:dyDescent="0.25">
      <c r="A104" s="4">
        <v>45717</v>
      </c>
      <c r="B104" t="s">
        <v>30</v>
      </c>
      <c r="C104">
        <v>20641.776123767002</v>
      </c>
    </row>
    <row r="105" spans="1:3" x14ac:dyDescent="0.25">
      <c r="A105" s="4">
        <v>45748</v>
      </c>
      <c r="B105" t="s">
        <v>31</v>
      </c>
      <c r="C105">
        <v>-7477.3910683399899</v>
      </c>
    </row>
    <row r="106" spans="1:3" x14ac:dyDescent="0.25">
      <c r="A106" s="4">
        <v>45748</v>
      </c>
      <c r="B106" t="s">
        <v>30</v>
      </c>
      <c r="C106">
        <v>16676.791264321993</v>
      </c>
    </row>
    <row r="107" spans="1:3" x14ac:dyDescent="0.25">
      <c r="A107" s="4">
        <v>45778</v>
      </c>
      <c r="B107" t="s">
        <v>31</v>
      </c>
      <c r="C107">
        <v>-6823.4459671180002</v>
      </c>
    </row>
    <row r="108" spans="1:3" x14ac:dyDescent="0.25">
      <c r="A108" s="4">
        <v>45778</v>
      </c>
      <c r="B108" t="s">
        <v>30</v>
      </c>
      <c r="C108">
        <v>19840.170382442</v>
      </c>
    </row>
    <row r="109" spans="1:3" x14ac:dyDescent="0.25">
      <c r="A109" s="4">
        <v>45809</v>
      </c>
      <c r="B109" t="s">
        <v>31</v>
      </c>
      <c r="C109">
        <v>-4333.4796966029899</v>
      </c>
    </row>
    <row r="110" spans="1:3" x14ac:dyDescent="0.25">
      <c r="A110" s="4">
        <v>45809</v>
      </c>
      <c r="B110" t="s">
        <v>30</v>
      </c>
      <c r="C110">
        <v>21211.080863873991</v>
      </c>
    </row>
    <row r="111" spans="1:3" x14ac:dyDescent="0.25">
      <c r="A111" s="4">
        <v>45839</v>
      </c>
      <c r="B111" t="s">
        <v>31</v>
      </c>
      <c r="C111">
        <v>2900.5596920449998</v>
      </c>
    </row>
    <row r="112" spans="1:3" x14ac:dyDescent="0.25">
      <c r="A112" s="4">
        <v>45839</v>
      </c>
      <c r="B112" t="s">
        <v>30</v>
      </c>
      <c r="C112">
        <v>22327.452439404002</v>
      </c>
    </row>
    <row r="113" spans="1:3" x14ac:dyDescent="0.25">
      <c r="A113" s="4">
        <v>45870</v>
      </c>
      <c r="B113" t="s">
        <v>31</v>
      </c>
      <c r="C113">
        <v>89.909823906010118</v>
      </c>
    </row>
    <row r="114" spans="1:3" x14ac:dyDescent="0.25">
      <c r="A114" s="4">
        <v>45870</v>
      </c>
      <c r="B114" t="s">
        <v>30</v>
      </c>
      <c r="C114">
        <v>14071.875853</v>
      </c>
    </row>
    <row r="115" spans="1:3" x14ac:dyDescent="0.25">
      <c r="A115" s="4">
        <v>45901</v>
      </c>
      <c r="B115" t="s">
        <v>31</v>
      </c>
      <c r="C115">
        <v>118.46011499300991</v>
      </c>
    </row>
    <row r="116" spans="1:3" x14ac:dyDescent="0.25">
      <c r="A116" s="4">
        <v>45901</v>
      </c>
      <c r="B116" t="s">
        <v>30</v>
      </c>
      <c r="C116">
        <v>16076.845296604002</v>
      </c>
    </row>
    <row r="117" spans="1:3" x14ac:dyDescent="0.25">
      <c r="A117" s="4">
        <v>45931</v>
      </c>
      <c r="B117" t="s">
        <v>31</v>
      </c>
      <c r="C117">
        <v>-69.882662900989928</v>
      </c>
    </row>
    <row r="118" spans="1:3" x14ac:dyDescent="0.25">
      <c r="A118" s="4">
        <v>45931</v>
      </c>
      <c r="B118" t="s">
        <v>30</v>
      </c>
      <c r="C118">
        <v>14437.879290450988</v>
      </c>
    </row>
    <row r="119" spans="1:3" x14ac:dyDescent="0.25">
      <c r="A119" s="4">
        <v>45962</v>
      </c>
      <c r="B119" t="s">
        <v>31</v>
      </c>
      <c r="C119">
        <v>1569.982718330004</v>
      </c>
    </row>
    <row r="120" spans="1:3" x14ac:dyDescent="0.25">
      <c r="A120" s="4">
        <v>45962</v>
      </c>
      <c r="B120" t="s">
        <v>30</v>
      </c>
      <c r="C120">
        <v>9733.2693545450002</v>
      </c>
    </row>
    <row r="121" spans="1:3" x14ac:dyDescent="0.25">
      <c r="A121" s="4">
        <v>45992</v>
      </c>
      <c r="B121" t="s">
        <v>31</v>
      </c>
      <c r="C121">
        <v>-1664.129975750001</v>
      </c>
    </row>
    <row r="122" spans="1:3" x14ac:dyDescent="0.25">
      <c r="A122" s="4">
        <v>45992</v>
      </c>
      <c r="B122" t="s">
        <v>30</v>
      </c>
      <c r="C122">
        <v>10213.847701486</v>
      </c>
    </row>
    <row r="123" spans="1:3" x14ac:dyDescent="0.25">
      <c r="A123" s="4">
        <v>46023</v>
      </c>
      <c r="B123" t="s">
        <v>31</v>
      </c>
      <c r="C123">
        <v>2367.4303980499999</v>
      </c>
    </row>
    <row r="124" spans="1:3" x14ac:dyDescent="0.25">
      <c r="A124" s="4">
        <v>46023</v>
      </c>
      <c r="B124" t="s">
        <v>30</v>
      </c>
      <c r="C124">
        <v>9140.4977096949897</v>
      </c>
    </row>
    <row r="125" spans="1:3" x14ac:dyDescent="0.25">
      <c r="A125" s="4">
        <v>46054</v>
      </c>
      <c r="B125" t="s">
        <v>31</v>
      </c>
      <c r="C125">
        <v>5617.4068417499902</v>
      </c>
    </row>
    <row r="126" spans="1:3" x14ac:dyDescent="0.25">
      <c r="A126" s="4">
        <v>46054</v>
      </c>
      <c r="B126" t="s">
        <v>30</v>
      </c>
      <c r="C126">
        <v>4079.7977739999992</v>
      </c>
    </row>
    <row r="127" spans="1:3" x14ac:dyDescent="0.25">
      <c r="A127" s="4">
        <v>46082</v>
      </c>
      <c r="B127" t="s">
        <v>31</v>
      </c>
      <c r="C127">
        <v>12370.077439499899</v>
      </c>
    </row>
    <row r="128" spans="1:3" x14ac:dyDescent="0.25">
      <c r="A128" s="4">
        <v>46082</v>
      </c>
      <c r="B128" t="s">
        <v>30</v>
      </c>
      <c r="C128">
        <v>2224.9962960000112</v>
      </c>
    </row>
    <row r="129" spans="1:3" x14ac:dyDescent="0.25">
      <c r="A129" s="4">
        <v>46113</v>
      </c>
      <c r="B129" t="s">
        <v>31</v>
      </c>
      <c r="C129">
        <v>8598.455892910999</v>
      </c>
    </row>
    <row r="130" spans="1:3" x14ac:dyDescent="0.25">
      <c r="A130" s="4">
        <v>46113</v>
      </c>
      <c r="B130" t="s">
        <v>30</v>
      </c>
      <c r="C130">
        <v>2884.1261100000038</v>
      </c>
    </row>
    <row r="133" spans="1:3" x14ac:dyDescent="0.25">
      <c r="A133" t="s">
        <v>221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46BC-8D16-4BF1-B1E8-145A11D74DA5}">
  <sheetPr>
    <tabColor rgb="FFEFBCBB"/>
  </sheetPr>
  <dimension ref="A1:D261"/>
  <sheetViews>
    <sheetView workbookViewId="0"/>
  </sheetViews>
  <sheetFormatPr defaultRowHeight="15" x14ac:dyDescent="0.25"/>
  <cols>
    <col min="1" max="1" width="11" customWidth="1"/>
    <col min="2" max="2" width="20.5703125" bestFit="1" customWidth="1"/>
    <col min="3" max="3" width="25.140625" bestFit="1" customWidth="1"/>
    <col min="4" max="4" width="22.7109375" bestFit="1" customWidth="1"/>
    <col min="5" max="5" width="23.42578125" bestFit="1" customWidth="1"/>
  </cols>
  <sheetData>
    <row r="1" spans="1:4" x14ac:dyDescent="0.25">
      <c r="A1" s="3" t="s">
        <v>202</v>
      </c>
    </row>
    <row r="2" spans="1:4" x14ac:dyDescent="0.25">
      <c r="A2" s="4" t="s">
        <v>62</v>
      </c>
      <c r="B2" t="s">
        <v>215</v>
      </c>
      <c r="C2" t="s">
        <v>216</v>
      </c>
      <c r="D2" t="s">
        <v>44</v>
      </c>
    </row>
    <row r="3" spans="1:4" x14ac:dyDescent="0.25">
      <c r="A3" s="4">
        <v>44197</v>
      </c>
      <c r="B3" t="s">
        <v>30</v>
      </c>
      <c r="C3">
        <v>-4844.9545339999904</v>
      </c>
      <c r="D3" t="s">
        <v>38</v>
      </c>
    </row>
    <row r="4" spans="1:4" x14ac:dyDescent="0.25">
      <c r="A4" s="4">
        <v>44197</v>
      </c>
      <c r="B4" t="s">
        <v>31</v>
      </c>
      <c r="C4">
        <v>35413.910167000002</v>
      </c>
      <c r="D4" t="s">
        <v>38</v>
      </c>
    </row>
    <row r="5" spans="1:4" x14ac:dyDescent="0.25">
      <c r="A5" s="4">
        <v>44197</v>
      </c>
      <c r="B5" t="s">
        <v>30</v>
      </c>
      <c r="C5">
        <v>-4551</v>
      </c>
      <c r="D5" t="s">
        <v>39</v>
      </c>
    </row>
    <row r="6" spans="1:4" x14ac:dyDescent="0.25">
      <c r="A6" s="4">
        <v>44197</v>
      </c>
      <c r="B6" t="s">
        <v>31</v>
      </c>
      <c r="C6">
        <v>458</v>
      </c>
      <c r="D6" t="s">
        <v>39</v>
      </c>
    </row>
    <row r="7" spans="1:4" x14ac:dyDescent="0.25">
      <c r="A7" s="4">
        <v>44228</v>
      </c>
      <c r="B7" t="s">
        <v>30</v>
      </c>
      <c r="C7">
        <v>-3557.802189</v>
      </c>
      <c r="D7" t="s">
        <v>38</v>
      </c>
    </row>
    <row r="8" spans="1:4" x14ac:dyDescent="0.25">
      <c r="A8" s="4">
        <v>44228</v>
      </c>
      <c r="B8" t="s">
        <v>31</v>
      </c>
      <c r="C8">
        <v>26671.960454</v>
      </c>
      <c r="D8" t="s">
        <v>38</v>
      </c>
    </row>
    <row r="9" spans="1:4" x14ac:dyDescent="0.25">
      <c r="A9" s="4">
        <v>44228</v>
      </c>
      <c r="B9" t="s">
        <v>30</v>
      </c>
      <c r="C9">
        <v>-4522</v>
      </c>
      <c r="D9" t="s">
        <v>39</v>
      </c>
    </row>
    <row r="10" spans="1:4" x14ac:dyDescent="0.25">
      <c r="A10" s="4">
        <v>44228</v>
      </c>
      <c r="B10" t="s">
        <v>31</v>
      </c>
      <c r="C10">
        <v>756</v>
      </c>
      <c r="D10" t="s">
        <v>39</v>
      </c>
    </row>
    <row r="11" spans="1:4" x14ac:dyDescent="0.25">
      <c r="A11" s="4">
        <v>44256</v>
      </c>
      <c r="B11" t="s">
        <v>30</v>
      </c>
      <c r="C11">
        <v>-4853.9816489999903</v>
      </c>
      <c r="D11" t="s">
        <v>38</v>
      </c>
    </row>
    <row r="12" spans="1:4" x14ac:dyDescent="0.25">
      <c r="A12" s="4">
        <v>44256</v>
      </c>
      <c r="B12" t="s">
        <v>31</v>
      </c>
      <c r="C12">
        <v>31469.142590999902</v>
      </c>
      <c r="D12" t="s">
        <v>38</v>
      </c>
    </row>
    <row r="13" spans="1:4" x14ac:dyDescent="0.25">
      <c r="A13" s="4">
        <v>44256</v>
      </c>
      <c r="B13" t="s">
        <v>30</v>
      </c>
      <c r="C13">
        <v>-5471</v>
      </c>
      <c r="D13" t="s">
        <v>39</v>
      </c>
    </row>
    <row r="14" spans="1:4" x14ac:dyDescent="0.25">
      <c r="A14" s="4">
        <v>44256</v>
      </c>
      <c r="B14" t="s">
        <v>31</v>
      </c>
      <c r="C14">
        <v>2033</v>
      </c>
      <c r="D14" t="s">
        <v>39</v>
      </c>
    </row>
    <row r="15" spans="1:4" x14ac:dyDescent="0.25">
      <c r="A15" s="4">
        <v>44287</v>
      </c>
      <c r="B15" t="s">
        <v>30</v>
      </c>
      <c r="C15">
        <v>-3168.7548729999899</v>
      </c>
      <c r="D15" t="s">
        <v>38</v>
      </c>
    </row>
    <row r="16" spans="1:4" x14ac:dyDescent="0.25">
      <c r="A16" s="4">
        <v>44287</v>
      </c>
      <c r="B16" t="s">
        <v>31</v>
      </c>
      <c r="C16">
        <v>35893.601016000001</v>
      </c>
      <c r="D16" t="s">
        <v>38</v>
      </c>
    </row>
    <row r="17" spans="1:4" x14ac:dyDescent="0.25">
      <c r="A17" s="4">
        <v>44287</v>
      </c>
      <c r="B17" t="s">
        <v>30</v>
      </c>
      <c r="C17">
        <v>-4428</v>
      </c>
      <c r="D17" t="s">
        <v>39</v>
      </c>
    </row>
    <row r="18" spans="1:4" x14ac:dyDescent="0.25">
      <c r="A18" s="4">
        <v>44287</v>
      </c>
      <c r="B18" t="s">
        <v>31</v>
      </c>
      <c r="C18">
        <v>996</v>
      </c>
      <c r="D18" t="s">
        <v>39</v>
      </c>
    </row>
    <row r="19" spans="1:4" x14ac:dyDescent="0.25">
      <c r="A19" s="4">
        <v>44317</v>
      </c>
      <c r="B19" t="s">
        <v>30</v>
      </c>
      <c r="C19">
        <v>-5833.5824489999904</v>
      </c>
      <c r="D19" t="s">
        <v>38</v>
      </c>
    </row>
    <row r="20" spans="1:4" x14ac:dyDescent="0.25">
      <c r="A20" s="4">
        <v>44317</v>
      </c>
      <c r="B20" t="s">
        <v>31</v>
      </c>
      <c r="C20">
        <v>39433.267791999897</v>
      </c>
      <c r="D20" t="s">
        <v>38</v>
      </c>
    </row>
    <row r="21" spans="1:4" x14ac:dyDescent="0.25">
      <c r="A21" s="4">
        <v>44317</v>
      </c>
      <c r="B21" t="s">
        <v>30</v>
      </c>
      <c r="C21">
        <v>-6607</v>
      </c>
      <c r="D21" t="s">
        <v>39</v>
      </c>
    </row>
    <row r="22" spans="1:4" x14ac:dyDescent="0.25">
      <c r="A22" s="4">
        <v>44317</v>
      </c>
      <c r="B22" t="s">
        <v>31</v>
      </c>
      <c r="C22">
        <v>399</v>
      </c>
      <c r="D22" t="s">
        <v>39</v>
      </c>
    </row>
    <row r="23" spans="1:4" x14ac:dyDescent="0.25">
      <c r="A23" s="4">
        <v>44348</v>
      </c>
      <c r="B23" t="s">
        <v>30</v>
      </c>
      <c r="C23">
        <v>-7215.2335579999899</v>
      </c>
      <c r="D23" t="s">
        <v>38</v>
      </c>
    </row>
    <row r="24" spans="1:4" x14ac:dyDescent="0.25">
      <c r="A24" s="4">
        <v>44348</v>
      </c>
      <c r="B24" t="s">
        <v>31</v>
      </c>
      <c r="C24">
        <v>37363.558267</v>
      </c>
      <c r="D24" t="s">
        <v>38</v>
      </c>
    </row>
    <row r="25" spans="1:4" x14ac:dyDescent="0.25">
      <c r="A25" s="4">
        <v>44348</v>
      </c>
      <c r="B25" t="s">
        <v>30</v>
      </c>
      <c r="C25">
        <v>-6713</v>
      </c>
      <c r="D25" t="s">
        <v>39</v>
      </c>
    </row>
    <row r="26" spans="1:4" x14ac:dyDescent="0.25">
      <c r="A26" s="4">
        <v>44348</v>
      </c>
      <c r="B26" t="s">
        <v>31</v>
      </c>
      <c r="C26">
        <v>3169</v>
      </c>
      <c r="D26" t="s">
        <v>39</v>
      </c>
    </row>
    <row r="27" spans="1:4" x14ac:dyDescent="0.25">
      <c r="A27" s="4">
        <v>44378</v>
      </c>
      <c r="B27" t="s">
        <v>30</v>
      </c>
      <c r="C27">
        <v>-5380.0501960000001</v>
      </c>
      <c r="D27" t="s">
        <v>38</v>
      </c>
    </row>
    <row r="28" spans="1:4" x14ac:dyDescent="0.25">
      <c r="A28" s="4">
        <v>44378</v>
      </c>
      <c r="B28" t="s">
        <v>31</v>
      </c>
      <c r="C28">
        <v>36116.091261000001</v>
      </c>
      <c r="D28" t="s">
        <v>38</v>
      </c>
    </row>
    <row r="29" spans="1:4" x14ac:dyDescent="0.25">
      <c r="A29" s="4">
        <v>44378</v>
      </c>
      <c r="B29" t="s">
        <v>30</v>
      </c>
      <c r="C29">
        <v>-4533</v>
      </c>
      <c r="D29" t="s">
        <v>39</v>
      </c>
    </row>
    <row r="30" spans="1:4" x14ac:dyDescent="0.25">
      <c r="A30" s="4">
        <v>44378</v>
      </c>
      <c r="B30" t="s">
        <v>31</v>
      </c>
      <c r="C30">
        <v>2966</v>
      </c>
      <c r="D30" t="s">
        <v>39</v>
      </c>
    </row>
    <row r="31" spans="1:4" x14ac:dyDescent="0.25">
      <c r="A31" s="4">
        <v>44409</v>
      </c>
      <c r="B31" t="s">
        <v>30</v>
      </c>
      <c r="C31">
        <v>-3927.5338269999902</v>
      </c>
      <c r="D31" t="s">
        <v>38</v>
      </c>
    </row>
    <row r="32" spans="1:4" x14ac:dyDescent="0.25">
      <c r="A32" s="4">
        <v>44409</v>
      </c>
      <c r="B32" t="s">
        <v>31</v>
      </c>
      <c r="C32">
        <v>22589.791784999899</v>
      </c>
      <c r="D32" t="s">
        <v>38</v>
      </c>
    </row>
    <row r="33" spans="1:4" x14ac:dyDescent="0.25">
      <c r="A33" s="4">
        <v>44409</v>
      </c>
      <c r="B33" t="s">
        <v>30</v>
      </c>
      <c r="C33">
        <v>-2849</v>
      </c>
      <c r="D33" t="s">
        <v>39</v>
      </c>
    </row>
    <row r="34" spans="1:4" x14ac:dyDescent="0.25">
      <c r="A34" s="4">
        <v>44409</v>
      </c>
      <c r="B34" t="s">
        <v>31</v>
      </c>
      <c r="C34">
        <v>1679</v>
      </c>
      <c r="D34" t="s">
        <v>39</v>
      </c>
    </row>
    <row r="35" spans="1:4" x14ac:dyDescent="0.25">
      <c r="A35" s="4">
        <v>44440</v>
      </c>
      <c r="B35" t="s">
        <v>30</v>
      </c>
      <c r="C35">
        <v>-5637.5105789999898</v>
      </c>
      <c r="D35" t="s">
        <v>38</v>
      </c>
    </row>
    <row r="36" spans="1:4" x14ac:dyDescent="0.25">
      <c r="A36" s="4">
        <v>44440</v>
      </c>
      <c r="B36" t="s">
        <v>31</v>
      </c>
      <c r="C36">
        <v>29265.492076999999</v>
      </c>
      <c r="D36" t="s">
        <v>38</v>
      </c>
    </row>
    <row r="37" spans="1:4" x14ac:dyDescent="0.25">
      <c r="A37" s="4">
        <v>44440</v>
      </c>
      <c r="B37" t="s">
        <v>30</v>
      </c>
      <c r="C37">
        <v>-2521</v>
      </c>
      <c r="D37" t="s">
        <v>39</v>
      </c>
    </row>
    <row r="38" spans="1:4" x14ac:dyDescent="0.25">
      <c r="A38" s="4">
        <v>44440</v>
      </c>
      <c r="B38" t="s">
        <v>31</v>
      </c>
      <c r="C38">
        <v>2454</v>
      </c>
      <c r="D38" t="s">
        <v>39</v>
      </c>
    </row>
    <row r="39" spans="1:4" x14ac:dyDescent="0.25">
      <c r="A39" s="4">
        <v>44470</v>
      </c>
      <c r="B39" t="s">
        <v>30</v>
      </c>
      <c r="C39">
        <v>-4320.0750859999998</v>
      </c>
      <c r="D39" t="s">
        <v>38</v>
      </c>
    </row>
    <row r="40" spans="1:4" x14ac:dyDescent="0.25">
      <c r="A40" s="4">
        <v>44470</v>
      </c>
      <c r="B40" t="s">
        <v>31</v>
      </c>
      <c r="C40">
        <v>23698.8041549999</v>
      </c>
      <c r="D40" t="s">
        <v>38</v>
      </c>
    </row>
    <row r="41" spans="1:4" x14ac:dyDescent="0.25">
      <c r="A41" s="4">
        <v>44470</v>
      </c>
      <c r="B41" t="s">
        <v>30</v>
      </c>
      <c r="C41">
        <v>-2861</v>
      </c>
      <c r="D41" t="s">
        <v>39</v>
      </c>
    </row>
    <row r="42" spans="1:4" x14ac:dyDescent="0.25">
      <c r="A42" s="4">
        <v>44470</v>
      </c>
      <c r="B42" t="s">
        <v>31</v>
      </c>
      <c r="C42">
        <v>1672</v>
      </c>
      <c r="D42" t="s">
        <v>39</v>
      </c>
    </row>
    <row r="43" spans="1:4" x14ac:dyDescent="0.25">
      <c r="A43" s="4">
        <v>44501</v>
      </c>
      <c r="B43" t="s">
        <v>30</v>
      </c>
      <c r="C43">
        <v>-3655.9043939999901</v>
      </c>
      <c r="D43" t="s">
        <v>38</v>
      </c>
    </row>
    <row r="44" spans="1:4" x14ac:dyDescent="0.25">
      <c r="A44" s="4">
        <v>44501</v>
      </c>
      <c r="B44" t="s">
        <v>31</v>
      </c>
      <c r="C44">
        <v>23406.8809259999</v>
      </c>
      <c r="D44" t="s">
        <v>38</v>
      </c>
    </row>
    <row r="45" spans="1:4" x14ac:dyDescent="0.25">
      <c r="A45" s="4">
        <v>44501</v>
      </c>
      <c r="B45" t="s">
        <v>30</v>
      </c>
      <c r="C45">
        <v>-2276</v>
      </c>
      <c r="D45" t="s">
        <v>39</v>
      </c>
    </row>
    <row r="46" spans="1:4" x14ac:dyDescent="0.25">
      <c r="A46" s="4">
        <v>44501</v>
      </c>
      <c r="B46" t="s">
        <v>31</v>
      </c>
      <c r="C46">
        <v>3724</v>
      </c>
      <c r="D46" t="s">
        <v>39</v>
      </c>
    </row>
    <row r="47" spans="1:4" x14ac:dyDescent="0.25">
      <c r="A47" s="4">
        <v>44531</v>
      </c>
      <c r="B47" t="s">
        <v>30</v>
      </c>
      <c r="C47">
        <v>-2806.8378809999999</v>
      </c>
      <c r="D47" t="s">
        <v>38</v>
      </c>
    </row>
    <row r="48" spans="1:4" x14ac:dyDescent="0.25">
      <c r="A48" s="4">
        <v>44531</v>
      </c>
      <c r="B48" t="s">
        <v>31</v>
      </c>
      <c r="C48">
        <v>21376.458889000001</v>
      </c>
      <c r="D48" t="s">
        <v>38</v>
      </c>
    </row>
    <row r="49" spans="1:4" x14ac:dyDescent="0.25">
      <c r="A49" s="4">
        <v>44531</v>
      </c>
      <c r="B49" t="s">
        <v>30</v>
      </c>
      <c r="C49">
        <v>-2109</v>
      </c>
      <c r="D49" t="s">
        <v>39</v>
      </c>
    </row>
    <row r="50" spans="1:4" x14ac:dyDescent="0.25">
      <c r="A50" s="4">
        <v>44531</v>
      </c>
      <c r="B50" t="s">
        <v>31</v>
      </c>
      <c r="C50">
        <v>3963</v>
      </c>
      <c r="D50" t="s">
        <v>39</v>
      </c>
    </row>
    <row r="51" spans="1:4" x14ac:dyDescent="0.25">
      <c r="A51" s="4">
        <v>44562</v>
      </c>
      <c r="B51" t="s">
        <v>30</v>
      </c>
      <c r="C51">
        <v>431.26446299999901</v>
      </c>
      <c r="D51" t="s">
        <v>38</v>
      </c>
    </row>
    <row r="52" spans="1:4" x14ac:dyDescent="0.25">
      <c r="A52" s="4">
        <v>44562</v>
      </c>
      <c r="B52" t="s">
        <v>31</v>
      </c>
      <c r="C52">
        <v>12912.810684</v>
      </c>
      <c r="D52" t="s">
        <v>38</v>
      </c>
    </row>
    <row r="53" spans="1:4" x14ac:dyDescent="0.25">
      <c r="A53" s="4">
        <v>44562</v>
      </c>
      <c r="B53" t="s">
        <v>30</v>
      </c>
      <c r="C53">
        <v>-893</v>
      </c>
      <c r="D53" t="s">
        <v>39</v>
      </c>
    </row>
    <row r="54" spans="1:4" x14ac:dyDescent="0.25">
      <c r="A54" s="4">
        <v>44562</v>
      </c>
      <c r="B54" t="s">
        <v>31</v>
      </c>
      <c r="C54">
        <v>2875</v>
      </c>
      <c r="D54" t="s">
        <v>39</v>
      </c>
    </row>
    <row r="55" spans="1:4" x14ac:dyDescent="0.25">
      <c r="A55" s="4">
        <v>44593</v>
      </c>
      <c r="B55" t="s">
        <v>30</v>
      </c>
      <c r="C55">
        <v>-2031.8229859999899</v>
      </c>
      <c r="D55" t="s">
        <v>38</v>
      </c>
    </row>
    <row r="56" spans="1:4" x14ac:dyDescent="0.25">
      <c r="A56" s="4">
        <v>44593</v>
      </c>
      <c r="B56" t="s">
        <v>31</v>
      </c>
      <c r="C56">
        <v>11726.252205000001</v>
      </c>
      <c r="D56" t="s">
        <v>38</v>
      </c>
    </row>
    <row r="57" spans="1:4" x14ac:dyDescent="0.25">
      <c r="A57" s="4">
        <v>44593</v>
      </c>
      <c r="B57" t="s">
        <v>30</v>
      </c>
      <c r="C57">
        <v>-2493</v>
      </c>
      <c r="D57" t="s">
        <v>39</v>
      </c>
    </row>
    <row r="58" spans="1:4" x14ac:dyDescent="0.25">
      <c r="A58" s="4">
        <v>44593</v>
      </c>
      <c r="B58" t="s">
        <v>31</v>
      </c>
      <c r="C58">
        <v>5906</v>
      </c>
      <c r="D58" t="s">
        <v>39</v>
      </c>
    </row>
    <row r="59" spans="1:4" x14ac:dyDescent="0.25">
      <c r="A59" s="4">
        <v>44621</v>
      </c>
      <c r="B59" t="s">
        <v>30</v>
      </c>
      <c r="C59">
        <v>-794.22569900000099</v>
      </c>
      <c r="D59" t="s">
        <v>38</v>
      </c>
    </row>
    <row r="60" spans="1:4" x14ac:dyDescent="0.25">
      <c r="A60" s="4">
        <v>44621</v>
      </c>
      <c r="B60" t="s">
        <v>31</v>
      </c>
      <c r="C60">
        <v>16621.953432999999</v>
      </c>
      <c r="D60" t="s">
        <v>38</v>
      </c>
    </row>
    <row r="61" spans="1:4" x14ac:dyDescent="0.25">
      <c r="A61" s="4">
        <v>44621</v>
      </c>
      <c r="B61" t="s">
        <v>30</v>
      </c>
      <c r="C61">
        <v>-2886</v>
      </c>
      <c r="D61" t="s">
        <v>39</v>
      </c>
    </row>
    <row r="62" spans="1:4" x14ac:dyDescent="0.25">
      <c r="A62" s="4">
        <v>44621</v>
      </c>
      <c r="B62" t="s">
        <v>31</v>
      </c>
      <c r="C62">
        <v>9149</v>
      </c>
      <c r="D62" t="s">
        <v>39</v>
      </c>
    </row>
    <row r="63" spans="1:4" x14ac:dyDescent="0.25">
      <c r="A63" s="4">
        <v>44652</v>
      </c>
      <c r="B63" t="s">
        <v>30</v>
      </c>
      <c r="C63">
        <v>1011.922464</v>
      </c>
      <c r="D63" t="s">
        <v>38</v>
      </c>
    </row>
    <row r="64" spans="1:4" x14ac:dyDescent="0.25">
      <c r="A64" s="4">
        <v>44652</v>
      </c>
      <c r="B64" t="s">
        <v>31</v>
      </c>
      <c r="C64">
        <v>10843.950871999899</v>
      </c>
      <c r="D64" t="s">
        <v>38</v>
      </c>
    </row>
    <row r="65" spans="1:4" x14ac:dyDescent="0.25">
      <c r="A65" s="4">
        <v>44652</v>
      </c>
      <c r="B65" t="s">
        <v>30</v>
      </c>
      <c r="C65">
        <v>-2401</v>
      </c>
      <c r="D65" t="s">
        <v>39</v>
      </c>
    </row>
    <row r="66" spans="1:4" x14ac:dyDescent="0.25">
      <c r="A66" s="4">
        <v>44652</v>
      </c>
      <c r="B66" t="s">
        <v>31</v>
      </c>
      <c r="C66">
        <v>7386</v>
      </c>
      <c r="D66" t="s">
        <v>39</v>
      </c>
    </row>
    <row r="67" spans="1:4" x14ac:dyDescent="0.25">
      <c r="A67" s="4">
        <v>44682</v>
      </c>
      <c r="B67" t="s">
        <v>30</v>
      </c>
      <c r="C67">
        <v>1052.062103</v>
      </c>
      <c r="D67" t="s">
        <v>38</v>
      </c>
    </row>
    <row r="68" spans="1:4" x14ac:dyDescent="0.25">
      <c r="A68" s="4">
        <v>44682</v>
      </c>
      <c r="B68" t="s">
        <v>31</v>
      </c>
      <c r="C68">
        <v>16007.177809000001</v>
      </c>
      <c r="D68" t="s">
        <v>38</v>
      </c>
    </row>
    <row r="69" spans="1:4" x14ac:dyDescent="0.25">
      <c r="A69" s="4">
        <v>44682</v>
      </c>
      <c r="B69" t="s">
        <v>30</v>
      </c>
      <c r="C69">
        <v>-3878</v>
      </c>
      <c r="D69" t="s">
        <v>39</v>
      </c>
    </row>
    <row r="70" spans="1:4" x14ac:dyDescent="0.25">
      <c r="A70" s="4">
        <v>44682</v>
      </c>
      <c r="B70" t="s">
        <v>31</v>
      </c>
      <c r="C70">
        <v>6598</v>
      </c>
      <c r="D70" t="s">
        <v>39</v>
      </c>
    </row>
    <row r="71" spans="1:4" x14ac:dyDescent="0.25">
      <c r="A71" s="4">
        <v>44713</v>
      </c>
      <c r="B71" t="s">
        <v>30</v>
      </c>
      <c r="C71">
        <v>1831.8105619999901</v>
      </c>
      <c r="D71" t="s">
        <v>38</v>
      </c>
    </row>
    <row r="72" spans="1:4" x14ac:dyDescent="0.25">
      <c r="A72" s="4">
        <v>44713</v>
      </c>
      <c r="B72" t="s">
        <v>31</v>
      </c>
      <c r="C72">
        <v>15686.49985</v>
      </c>
      <c r="D72" t="s">
        <v>38</v>
      </c>
    </row>
    <row r="73" spans="1:4" x14ac:dyDescent="0.25">
      <c r="A73" s="4">
        <v>44713</v>
      </c>
      <c r="B73" t="s">
        <v>30</v>
      </c>
      <c r="C73">
        <v>-3352</v>
      </c>
      <c r="D73" t="s">
        <v>39</v>
      </c>
    </row>
    <row r="74" spans="1:4" x14ac:dyDescent="0.25">
      <c r="A74" s="4">
        <v>44713</v>
      </c>
      <c r="B74" t="s">
        <v>31</v>
      </c>
      <c r="C74">
        <v>4393</v>
      </c>
      <c r="D74" t="s">
        <v>39</v>
      </c>
    </row>
    <row r="75" spans="1:4" x14ac:dyDescent="0.25">
      <c r="A75" s="4">
        <v>44743</v>
      </c>
      <c r="B75" t="s">
        <v>30</v>
      </c>
      <c r="C75">
        <v>1988.12716399999</v>
      </c>
      <c r="D75" t="s">
        <v>38</v>
      </c>
    </row>
    <row r="76" spans="1:4" x14ac:dyDescent="0.25">
      <c r="A76" s="4">
        <v>44743</v>
      </c>
      <c r="B76" t="s">
        <v>31</v>
      </c>
      <c r="C76">
        <v>15600.200934</v>
      </c>
      <c r="D76" t="s">
        <v>38</v>
      </c>
    </row>
    <row r="77" spans="1:4" x14ac:dyDescent="0.25">
      <c r="A77" s="4">
        <v>44743</v>
      </c>
      <c r="B77" t="s">
        <v>30</v>
      </c>
      <c r="C77">
        <v>-2681</v>
      </c>
      <c r="D77" t="s">
        <v>39</v>
      </c>
    </row>
    <row r="78" spans="1:4" x14ac:dyDescent="0.25">
      <c r="A78" s="4">
        <v>44743</v>
      </c>
      <c r="B78" t="s">
        <v>31</v>
      </c>
      <c r="C78">
        <v>5594</v>
      </c>
      <c r="D78" t="s">
        <v>39</v>
      </c>
    </row>
    <row r="79" spans="1:4" x14ac:dyDescent="0.25">
      <c r="A79" s="4">
        <v>44774</v>
      </c>
      <c r="B79" t="s">
        <v>30</v>
      </c>
      <c r="C79">
        <v>5373.8530199999896</v>
      </c>
      <c r="D79" t="s">
        <v>38</v>
      </c>
    </row>
    <row r="80" spans="1:4" x14ac:dyDescent="0.25">
      <c r="A80" s="4">
        <v>44774</v>
      </c>
      <c r="B80" t="s">
        <v>31</v>
      </c>
      <c r="C80">
        <v>10843.703455000001</v>
      </c>
      <c r="D80" t="s">
        <v>38</v>
      </c>
    </row>
    <row r="81" spans="1:4" x14ac:dyDescent="0.25">
      <c r="A81" s="4">
        <v>44774</v>
      </c>
      <c r="B81" t="s">
        <v>30</v>
      </c>
      <c r="C81">
        <v>-2346</v>
      </c>
      <c r="D81" t="s">
        <v>39</v>
      </c>
    </row>
    <row r="82" spans="1:4" x14ac:dyDescent="0.25">
      <c r="A82" s="4">
        <v>44774</v>
      </c>
      <c r="B82" t="s">
        <v>31</v>
      </c>
      <c r="C82">
        <v>7144</v>
      </c>
      <c r="D82" t="s">
        <v>39</v>
      </c>
    </row>
    <row r="83" spans="1:4" x14ac:dyDescent="0.25">
      <c r="A83" s="4">
        <v>44805</v>
      </c>
      <c r="B83" t="s">
        <v>30</v>
      </c>
      <c r="C83">
        <v>5701.5797029999903</v>
      </c>
      <c r="D83" t="s">
        <v>38</v>
      </c>
    </row>
    <row r="84" spans="1:4" x14ac:dyDescent="0.25">
      <c r="A84" s="4">
        <v>44805</v>
      </c>
      <c r="B84" t="s">
        <v>31</v>
      </c>
      <c r="C84">
        <v>5887.3849599999903</v>
      </c>
      <c r="D84" t="s">
        <v>38</v>
      </c>
    </row>
    <row r="85" spans="1:4" x14ac:dyDescent="0.25">
      <c r="A85" s="4">
        <v>44805</v>
      </c>
      <c r="B85" t="s">
        <v>30</v>
      </c>
      <c r="C85">
        <v>-72</v>
      </c>
      <c r="D85" t="s">
        <v>39</v>
      </c>
    </row>
    <row r="86" spans="1:4" x14ac:dyDescent="0.25">
      <c r="A86" s="4">
        <v>44805</v>
      </c>
      <c r="B86" t="s">
        <v>31</v>
      </c>
      <c r="C86">
        <v>5625</v>
      </c>
      <c r="D86" t="s">
        <v>39</v>
      </c>
    </row>
    <row r="87" spans="1:4" x14ac:dyDescent="0.25">
      <c r="A87" s="4">
        <v>44835</v>
      </c>
      <c r="B87" t="s">
        <v>30</v>
      </c>
      <c r="C87">
        <v>7861.2275460000001</v>
      </c>
      <c r="D87" t="s">
        <v>38</v>
      </c>
    </row>
    <row r="88" spans="1:4" x14ac:dyDescent="0.25">
      <c r="A88" s="4">
        <v>44835</v>
      </c>
      <c r="B88" t="s">
        <v>31</v>
      </c>
      <c r="C88">
        <v>2829.8236590000001</v>
      </c>
      <c r="D88" t="s">
        <v>38</v>
      </c>
    </row>
    <row r="89" spans="1:4" x14ac:dyDescent="0.25">
      <c r="A89" s="4">
        <v>44835</v>
      </c>
      <c r="B89" t="s">
        <v>30</v>
      </c>
      <c r="C89">
        <v>1019</v>
      </c>
      <c r="D89" t="s">
        <v>39</v>
      </c>
    </row>
    <row r="90" spans="1:4" x14ac:dyDescent="0.25">
      <c r="A90" s="4">
        <v>44835</v>
      </c>
      <c r="B90" t="s">
        <v>31</v>
      </c>
      <c r="C90">
        <v>5775</v>
      </c>
      <c r="D90" t="s">
        <v>39</v>
      </c>
    </row>
    <row r="91" spans="1:4" x14ac:dyDescent="0.25">
      <c r="A91" s="4">
        <v>44866</v>
      </c>
      <c r="B91" t="s">
        <v>30</v>
      </c>
      <c r="C91">
        <v>7177.1493449999898</v>
      </c>
      <c r="D91" t="s">
        <v>38</v>
      </c>
    </row>
    <row r="92" spans="1:4" x14ac:dyDescent="0.25">
      <c r="A92" s="4">
        <v>44866</v>
      </c>
      <c r="B92" t="s">
        <v>31</v>
      </c>
      <c r="C92">
        <v>1123.313654</v>
      </c>
      <c r="D92" t="s">
        <v>38</v>
      </c>
    </row>
    <row r="93" spans="1:4" x14ac:dyDescent="0.25">
      <c r="A93" s="4">
        <v>44866</v>
      </c>
      <c r="B93" t="s">
        <v>30</v>
      </c>
      <c r="C93">
        <v>1170</v>
      </c>
      <c r="D93" t="s">
        <v>39</v>
      </c>
    </row>
    <row r="94" spans="1:4" x14ac:dyDescent="0.25">
      <c r="A94" s="4">
        <v>44866</v>
      </c>
      <c r="B94" t="s">
        <v>31</v>
      </c>
      <c r="C94">
        <v>3699</v>
      </c>
      <c r="D94" t="s">
        <v>39</v>
      </c>
    </row>
    <row r="95" spans="1:4" x14ac:dyDescent="0.25">
      <c r="A95" s="4">
        <v>44896</v>
      </c>
      <c r="B95" t="s">
        <v>30</v>
      </c>
      <c r="C95">
        <v>7424.2732419999902</v>
      </c>
      <c r="D95" t="s">
        <v>38</v>
      </c>
    </row>
    <row r="96" spans="1:4" x14ac:dyDescent="0.25">
      <c r="A96" s="4">
        <v>44896</v>
      </c>
      <c r="B96" t="s">
        <v>31</v>
      </c>
      <c r="C96">
        <v>-323.03616500000197</v>
      </c>
      <c r="D96" t="s">
        <v>38</v>
      </c>
    </row>
    <row r="97" spans="1:4" x14ac:dyDescent="0.25">
      <c r="A97" s="4">
        <v>44896</v>
      </c>
      <c r="B97" t="s">
        <v>30</v>
      </c>
      <c r="C97">
        <v>614</v>
      </c>
      <c r="D97" t="s">
        <v>39</v>
      </c>
    </row>
    <row r="98" spans="1:4" x14ac:dyDescent="0.25">
      <c r="A98" s="4">
        <v>44896</v>
      </c>
      <c r="B98" t="s">
        <v>31</v>
      </c>
      <c r="C98">
        <v>2241</v>
      </c>
      <c r="D98" t="s">
        <v>39</v>
      </c>
    </row>
    <row r="99" spans="1:4" x14ac:dyDescent="0.25">
      <c r="A99" s="4">
        <v>44927</v>
      </c>
      <c r="B99" t="s">
        <v>30</v>
      </c>
      <c r="C99">
        <v>7379.2431230000002</v>
      </c>
      <c r="D99" t="s">
        <v>38</v>
      </c>
    </row>
    <row r="100" spans="1:4" x14ac:dyDescent="0.25">
      <c r="A100" s="4">
        <v>44927</v>
      </c>
      <c r="B100" t="s">
        <v>31</v>
      </c>
      <c r="C100">
        <v>-627.16793600000199</v>
      </c>
      <c r="D100" t="s">
        <v>38</v>
      </c>
    </row>
    <row r="101" spans="1:4" x14ac:dyDescent="0.25">
      <c r="A101" s="4">
        <v>44927</v>
      </c>
      <c r="B101" t="s">
        <v>30</v>
      </c>
      <c r="C101">
        <v>2440</v>
      </c>
      <c r="D101" t="s">
        <v>39</v>
      </c>
    </row>
    <row r="102" spans="1:4" x14ac:dyDescent="0.25">
      <c r="A102" s="4">
        <v>44927</v>
      </c>
      <c r="B102" t="s">
        <v>31</v>
      </c>
      <c r="C102">
        <v>3100</v>
      </c>
      <c r="D102" t="s">
        <v>39</v>
      </c>
    </row>
    <row r="103" spans="1:4" x14ac:dyDescent="0.25">
      <c r="A103" s="4">
        <v>44958</v>
      </c>
      <c r="B103" t="s">
        <v>30</v>
      </c>
      <c r="C103">
        <v>5985.4742289999904</v>
      </c>
      <c r="D103" t="s">
        <v>38</v>
      </c>
    </row>
    <row r="104" spans="1:4" x14ac:dyDescent="0.25">
      <c r="A104" s="4">
        <v>44958</v>
      </c>
      <c r="B104" t="s">
        <v>31</v>
      </c>
      <c r="C104">
        <v>-2106.132627</v>
      </c>
      <c r="D104" t="s">
        <v>38</v>
      </c>
    </row>
    <row r="105" spans="1:4" x14ac:dyDescent="0.25">
      <c r="A105" s="4">
        <v>44958</v>
      </c>
      <c r="B105" t="s">
        <v>30</v>
      </c>
      <c r="C105">
        <v>2432</v>
      </c>
      <c r="D105" t="s">
        <v>39</v>
      </c>
    </row>
    <row r="106" spans="1:4" x14ac:dyDescent="0.25">
      <c r="A106" s="4">
        <v>44958</v>
      </c>
      <c r="B106" t="s">
        <v>31</v>
      </c>
      <c r="C106">
        <v>1750</v>
      </c>
      <c r="D106" t="s">
        <v>39</v>
      </c>
    </row>
    <row r="107" spans="1:4" x14ac:dyDescent="0.25">
      <c r="A107" s="4">
        <v>44986</v>
      </c>
      <c r="B107" t="s">
        <v>30</v>
      </c>
      <c r="C107">
        <v>7487.388739</v>
      </c>
      <c r="D107" t="s">
        <v>38</v>
      </c>
    </row>
    <row r="108" spans="1:4" x14ac:dyDescent="0.25">
      <c r="A108" s="4">
        <v>44986</v>
      </c>
      <c r="B108" t="s">
        <v>31</v>
      </c>
      <c r="C108">
        <v>-2907.0892019999901</v>
      </c>
      <c r="D108" t="s">
        <v>38</v>
      </c>
    </row>
    <row r="109" spans="1:4" x14ac:dyDescent="0.25">
      <c r="A109" s="4">
        <v>44986</v>
      </c>
      <c r="B109" t="s">
        <v>30</v>
      </c>
      <c r="C109">
        <v>992</v>
      </c>
      <c r="D109" t="s">
        <v>39</v>
      </c>
    </row>
    <row r="110" spans="1:4" x14ac:dyDescent="0.25">
      <c r="A110" s="4">
        <v>44986</v>
      </c>
      <c r="B110" t="s">
        <v>31</v>
      </c>
      <c r="C110">
        <v>3873</v>
      </c>
      <c r="D110" t="s">
        <v>39</v>
      </c>
    </row>
    <row r="111" spans="1:4" x14ac:dyDescent="0.25">
      <c r="A111" s="4">
        <v>45017</v>
      </c>
      <c r="B111" t="s">
        <v>30</v>
      </c>
      <c r="C111">
        <v>4303.4362039999996</v>
      </c>
      <c r="D111" t="s">
        <v>38</v>
      </c>
    </row>
    <row r="112" spans="1:4" x14ac:dyDescent="0.25">
      <c r="A112" s="4">
        <v>45017</v>
      </c>
      <c r="B112" t="s">
        <v>31</v>
      </c>
      <c r="C112">
        <v>-4982.7465480000001</v>
      </c>
      <c r="D112" t="s">
        <v>38</v>
      </c>
    </row>
    <row r="113" spans="1:4" x14ac:dyDescent="0.25">
      <c r="A113" s="4">
        <v>45017</v>
      </c>
      <c r="B113" t="s">
        <v>30</v>
      </c>
      <c r="C113">
        <v>1510</v>
      </c>
      <c r="D113" t="s">
        <v>39</v>
      </c>
    </row>
    <row r="114" spans="1:4" x14ac:dyDescent="0.25">
      <c r="A114" s="4">
        <v>45017</v>
      </c>
      <c r="B114" t="s">
        <v>31</v>
      </c>
      <c r="C114">
        <v>3007</v>
      </c>
      <c r="D114" t="s">
        <v>39</v>
      </c>
    </row>
    <row r="115" spans="1:4" x14ac:dyDescent="0.25">
      <c r="A115" s="4">
        <v>45047</v>
      </c>
      <c r="B115" t="s">
        <v>30</v>
      </c>
      <c r="C115">
        <v>8700.2958289999897</v>
      </c>
      <c r="D115" t="s">
        <v>38</v>
      </c>
    </row>
    <row r="116" spans="1:4" x14ac:dyDescent="0.25">
      <c r="A116" s="4">
        <v>45047</v>
      </c>
      <c r="B116" t="s">
        <v>31</v>
      </c>
      <c r="C116">
        <v>-4263.5507909999897</v>
      </c>
      <c r="D116" t="s">
        <v>38</v>
      </c>
    </row>
    <row r="117" spans="1:4" x14ac:dyDescent="0.25">
      <c r="A117" s="4">
        <v>45047</v>
      </c>
      <c r="B117" t="s">
        <v>30</v>
      </c>
      <c r="C117">
        <v>2328</v>
      </c>
      <c r="D117" t="s">
        <v>39</v>
      </c>
    </row>
    <row r="118" spans="1:4" x14ac:dyDescent="0.25">
      <c r="A118" s="4">
        <v>45047</v>
      </c>
      <c r="B118" t="s">
        <v>31</v>
      </c>
      <c r="C118">
        <v>3023</v>
      </c>
      <c r="D118" t="s">
        <v>39</v>
      </c>
    </row>
    <row r="119" spans="1:4" x14ac:dyDescent="0.25">
      <c r="A119" s="4">
        <v>45078</v>
      </c>
      <c r="B119" t="s">
        <v>30</v>
      </c>
      <c r="C119">
        <v>9649.3911879999996</v>
      </c>
      <c r="D119" t="s">
        <v>38</v>
      </c>
    </row>
    <row r="120" spans="1:4" x14ac:dyDescent="0.25">
      <c r="A120" s="4">
        <v>45078</v>
      </c>
      <c r="B120" t="s">
        <v>31</v>
      </c>
      <c r="C120">
        <v>-8739.845088</v>
      </c>
      <c r="D120" t="s">
        <v>38</v>
      </c>
    </row>
    <row r="121" spans="1:4" x14ac:dyDescent="0.25">
      <c r="A121" s="4">
        <v>45078</v>
      </c>
      <c r="B121" t="s">
        <v>30</v>
      </c>
      <c r="C121">
        <v>3870</v>
      </c>
      <c r="D121" t="s">
        <v>39</v>
      </c>
    </row>
    <row r="122" spans="1:4" x14ac:dyDescent="0.25">
      <c r="A122" s="4">
        <v>45078</v>
      </c>
      <c r="B122" t="s">
        <v>31</v>
      </c>
      <c r="C122">
        <v>3431</v>
      </c>
      <c r="D122" t="s">
        <v>39</v>
      </c>
    </row>
    <row r="123" spans="1:4" x14ac:dyDescent="0.25">
      <c r="A123" s="4">
        <v>45108</v>
      </c>
      <c r="B123" t="s">
        <v>30</v>
      </c>
      <c r="C123">
        <v>15670.2011259999</v>
      </c>
      <c r="D123" t="s">
        <v>38</v>
      </c>
    </row>
    <row r="124" spans="1:4" x14ac:dyDescent="0.25">
      <c r="A124" s="4">
        <v>45108</v>
      </c>
      <c r="B124" t="s">
        <v>31</v>
      </c>
      <c r="C124">
        <v>-7816.7953779999898</v>
      </c>
      <c r="D124" t="s">
        <v>38</v>
      </c>
    </row>
    <row r="125" spans="1:4" x14ac:dyDescent="0.25">
      <c r="A125" s="4">
        <v>45108</v>
      </c>
      <c r="B125" t="s">
        <v>30</v>
      </c>
      <c r="C125">
        <v>3433</v>
      </c>
      <c r="D125" t="s">
        <v>39</v>
      </c>
    </row>
    <row r="126" spans="1:4" x14ac:dyDescent="0.25">
      <c r="A126" s="4">
        <v>45108</v>
      </c>
      <c r="B126" t="s">
        <v>31</v>
      </c>
      <c r="C126">
        <v>3211</v>
      </c>
      <c r="D126" t="s">
        <v>39</v>
      </c>
    </row>
    <row r="127" spans="1:4" x14ac:dyDescent="0.25">
      <c r="A127" s="4">
        <v>45139</v>
      </c>
      <c r="B127" t="s">
        <v>30</v>
      </c>
      <c r="C127">
        <v>17746.798012999901</v>
      </c>
      <c r="D127" t="s">
        <v>38</v>
      </c>
    </row>
    <row r="128" spans="1:4" x14ac:dyDescent="0.25">
      <c r="A128" s="4">
        <v>45139</v>
      </c>
      <c r="B128" t="s">
        <v>31</v>
      </c>
      <c r="C128">
        <v>-11566.5990689999</v>
      </c>
      <c r="D128" t="s">
        <v>38</v>
      </c>
    </row>
    <row r="129" spans="1:4" x14ac:dyDescent="0.25">
      <c r="A129" s="4">
        <v>45139</v>
      </c>
      <c r="B129" t="s">
        <v>30</v>
      </c>
      <c r="C129">
        <v>3495</v>
      </c>
      <c r="D129" t="s">
        <v>39</v>
      </c>
    </row>
    <row r="130" spans="1:4" x14ac:dyDescent="0.25">
      <c r="A130" s="4">
        <v>45139</v>
      </c>
      <c r="B130" t="s">
        <v>31</v>
      </c>
      <c r="C130">
        <v>1548</v>
      </c>
      <c r="D130" t="s">
        <v>39</v>
      </c>
    </row>
    <row r="131" spans="1:4" x14ac:dyDescent="0.25">
      <c r="A131" s="4">
        <v>45170</v>
      </c>
      <c r="B131" t="s">
        <v>30</v>
      </c>
      <c r="C131">
        <v>25619.327562999901</v>
      </c>
      <c r="D131" t="s">
        <v>38</v>
      </c>
    </row>
    <row r="132" spans="1:4" x14ac:dyDescent="0.25">
      <c r="A132" s="4">
        <v>45170</v>
      </c>
      <c r="B132" t="s">
        <v>31</v>
      </c>
      <c r="C132">
        <v>-17889.228880999901</v>
      </c>
      <c r="D132" t="s">
        <v>38</v>
      </c>
    </row>
    <row r="133" spans="1:4" x14ac:dyDescent="0.25">
      <c r="A133" s="4">
        <v>45170</v>
      </c>
      <c r="B133" t="s">
        <v>30</v>
      </c>
      <c r="C133">
        <v>5447</v>
      </c>
      <c r="D133" t="s">
        <v>39</v>
      </c>
    </row>
    <row r="134" spans="1:4" x14ac:dyDescent="0.25">
      <c r="A134" s="4">
        <v>45170</v>
      </c>
      <c r="B134" t="s">
        <v>31</v>
      </c>
      <c r="C134">
        <v>731</v>
      </c>
      <c r="D134" t="s">
        <v>39</v>
      </c>
    </row>
    <row r="135" spans="1:4" x14ac:dyDescent="0.25">
      <c r="A135" s="4">
        <v>45200</v>
      </c>
      <c r="B135" t="s">
        <v>30</v>
      </c>
      <c r="C135">
        <v>22638.624678</v>
      </c>
      <c r="D135" t="s">
        <v>38</v>
      </c>
    </row>
    <row r="136" spans="1:4" x14ac:dyDescent="0.25">
      <c r="A136" s="4">
        <v>45200</v>
      </c>
      <c r="B136" t="s">
        <v>31</v>
      </c>
      <c r="C136">
        <v>-17228.6237709999</v>
      </c>
      <c r="D136" t="s">
        <v>38</v>
      </c>
    </row>
    <row r="137" spans="1:4" x14ac:dyDescent="0.25">
      <c r="A137" s="4">
        <v>45200</v>
      </c>
      <c r="B137" t="s">
        <v>30</v>
      </c>
      <c r="C137">
        <v>6863</v>
      </c>
      <c r="D137" t="s">
        <v>39</v>
      </c>
    </row>
    <row r="138" spans="1:4" x14ac:dyDescent="0.25">
      <c r="A138" s="4">
        <v>45200</v>
      </c>
      <c r="B138" t="s">
        <v>31</v>
      </c>
      <c r="C138">
        <v>1566</v>
      </c>
      <c r="D138" t="s">
        <v>39</v>
      </c>
    </row>
    <row r="139" spans="1:4" x14ac:dyDescent="0.25">
      <c r="A139" s="4">
        <v>45231</v>
      </c>
      <c r="B139" t="s">
        <v>30</v>
      </c>
      <c r="C139">
        <v>27909.032655999901</v>
      </c>
      <c r="D139" t="s">
        <v>38</v>
      </c>
    </row>
    <row r="140" spans="1:4" x14ac:dyDescent="0.25">
      <c r="A140" s="4">
        <v>45231</v>
      </c>
      <c r="B140" t="s">
        <v>31</v>
      </c>
      <c r="C140">
        <v>-17366.104251999899</v>
      </c>
      <c r="D140" t="s">
        <v>38</v>
      </c>
    </row>
    <row r="141" spans="1:4" x14ac:dyDescent="0.25">
      <c r="A141" s="4">
        <v>45231</v>
      </c>
      <c r="B141" t="s">
        <v>30</v>
      </c>
      <c r="C141">
        <v>8208</v>
      </c>
      <c r="D141" t="s">
        <v>39</v>
      </c>
    </row>
    <row r="142" spans="1:4" x14ac:dyDescent="0.25">
      <c r="A142" s="4">
        <v>45231</v>
      </c>
      <c r="B142" t="s">
        <v>31</v>
      </c>
      <c r="C142">
        <v>1449</v>
      </c>
      <c r="D142" t="s">
        <v>39</v>
      </c>
    </row>
    <row r="143" spans="1:4" x14ac:dyDescent="0.25">
      <c r="A143" s="4">
        <v>45261</v>
      </c>
      <c r="B143" t="s">
        <v>30</v>
      </c>
      <c r="C143">
        <v>16166.122613</v>
      </c>
      <c r="D143" t="s">
        <v>38</v>
      </c>
    </row>
    <row r="144" spans="1:4" x14ac:dyDescent="0.25">
      <c r="A144" s="4">
        <v>45261</v>
      </c>
      <c r="B144" t="s">
        <v>31</v>
      </c>
      <c r="C144">
        <v>-11574.694810000001</v>
      </c>
      <c r="D144" t="s">
        <v>38</v>
      </c>
    </row>
    <row r="145" spans="1:4" x14ac:dyDescent="0.25">
      <c r="A145" s="4">
        <v>45261</v>
      </c>
      <c r="B145" t="s">
        <v>30</v>
      </c>
      <c r="C145">
        <v>5863</v>
      </c>
      <c r="D145" t="s">
        <v>39</v>
      </c>
    </row>
    <row r="146" spans="1:4" x14ac:dyDescent="0.25">
      <c r="A146" s="4">
        <v>45261</v>
      </c>
      <c r="B146" t="s">
        <v>31</v>
      </c>
      <c r="C146">
        <v>-317</v>
      </c>
      <c r="D146" t="s">
        <v>39</v>
      </c>
    </row>
    <row r="147" spans="1:4" x14ac:dyDescent="0.25">
      <c r="A147" s="4">
        <v>45292</v>
      </c>
      <c r="B147" t="s">
        <v>30</v>
      </c>
      <c r="C147">
        <v>16941.816548999901</v>
      </c>
      <c r="D147" t="s">
        <v>38</v>
      </c>
    </row>
    <row r="148" spans="1:4" x14ac:dyDescent="0.25">
      <c r="A148" s="4">
        <v>45292</v>
      </c>
      <c r="B148" t="s">
        <v>31</v>
      </c>
      <c r="C148">
        <v>-10120.7396289999</v>
      </c>
      <c r="D148" t="s">
        <v>38</v>
      </c>
    </row>
    <row r="149" spans="1:4" x14ac:dyDescent="0.25">
      <c r="A149" s="4">
        <v>45292</v>
      </c>
      <c r="B149" t="s">
        <v>30</v>
      </c>
      <c r="C149">
        <v>5165</v>
      </c>
      <c r="D149" t="s">
        <v>39</v>
      </c>
    </row>
    <row r="150" spans="1:4" x14ac:dyDescent="0.25">
      <c r="A150" s="4">
        <v>45292</v>
      </c>
      <c r="B150" t="s">
        <v>31</v>
      </c>
      <c r="C150">
        <v>-810</v>
      </c>
      <c r="D150" t="s">
        <v>39</v>
      </c>
    </row>
    <row r="151" spans="1:4" x14ac:dyDescent="0.25">
      <c r="A151" s="4">
        <v>45323</v>
      </c>
      <c r="B151" t="s">
        <v>30</v>
      </c>
      <c r="C151">
        <v>18084.704122999901</v>
      </c>
      <c r="D151" t="s">
        <v>38</v>
      </c>
    </row>
    <row r="152" spans="1:4" x14ac:dyDescent="0.25">
      <c r="A152" s="4">
        <v>45323</v>
      </c>
      <c r="B152" t="s">
        <v>31</v>
      </c>
      <c r="C152">
        <v>-9142.5344910000003</v>
      </c>
      <c r="D152" t="s">
        <v>38</v>
      </c>
    </row>
    <row r="153" spans="1:4" x14ac:dyDescent="0.25">
      <c r="A153" s="4">
        <v>45323</v>
      </c>
      <c r="B153" t="s">
        <v>30</v>
      </c>
      <c r="C153">
        <v>5091</v>
      </c>
      <c r="D153" t="s">
        <v>39</v>
      </c>
    </row>
    <row r="154" spans="1:4" x14ac:dyDescent="0.25">
      <c r="A154" s="4">
        <v>45323</v>
      </c>
      <c r="B154" t="s">
        <v>31</v>
      </c>
      <c r="C154">
        <v>-906</v>
      </c>
      <c r="D154" t="s">
        <v>39</v>
      </c>
    </row>
    <row r="155" spans="1:4" x14ac:dyDescent="0.25">
      <c r="A155" s="4">
        <v>45352</v>
      </c>
      <c r="B155" t="s">
        <v>30</v>
      </c>
      <c r="C155">
        <v>16948.890354999901</v>
      </c>
      <c r="D155" t="s">
        <v>38</v>
      </c>
    </row>
    <row r="156" spans="1:4" x14ac:dyDescent="0.25">
      <c r="A156" s="4">
        <v>45352</v>
      </c>
      <c r="B156" t="s">
        <v>31</v>
      </c>
      <c r="C156">
        <v>-8031.1587719999998</v>
      </c>
      <c r="D156" t="s">
        <v>38</v>
      </c>
    </row>
    <row r="157" spans="1:4" x14ac:dyDescent="0.25">
      <c r="A157" s="4">
        <v>45352</v>
      </c>
      <c r="B157" t="s">
        <v>30</v>
      </c>
      <c r="C157">
        <v>4638</v>
      </c>
      <c r="D157" t="s">
        <v>39</v>
      </c>
    </row>
    <row r="158" spans="1:4" x14ac:dyDescent="0.25">
      <c r="A158" s="4">
        <v>45352</v>
      </c>
      <c r="B158" t="s">
        <v>31</v>
      </c>
      <c r="C158">
        <v>-1380</v>
      </c>
      <c r="D158" t="s">
        <v>39</v>
      </c>
    </row>
    <row r="159" spans="1:4" x14ac:dyDescent="0.25">
      <c r="A159" s="4">
        <v>45383</v>
      </c>
      <c r="B159" t="s">
        <v>30</v>
      </c>
      <c r="C159">
        <v>20231.826611999899</v>
      </c>
      <c r="D159" t="s">
        <v>38</v>
      </c>
    </row>
    <row r="160" spans="1:4" x14ac:dyDescent="0.25">
      <c r="A160" s="4">
        <v>45383</v>
      </c>
      <c r="B160" t="s">
        <v>31</v>
      </c>
      <c r="C160">
        <v>-7100.5311799999899</v>
      </c>
      <c r="D160" t="s">
        <v>38</v>
      </c>
    </row>
    <row r="161" spans="1:4" x14ac:dyDescent="0.25">
      <c r="A161" s="4">
        <v>45383</v>
      </c>
      <c r="B161" t="s">
        <v>30</v>
      </c>
      <c r="C161">
        <v>3307</v>
      </c>
      <c r="D161" t="s">
        <v>39</v>
      </c>
    </row>
    <row r="162" spans="1:4" x14ac:dyDescent="0.25">
      <c r="A162" s="4">
        <v>45383</v>
      </c>
      <c r="B162" t="s">
        <v>31</v>
      </c>
      <c r="C162">
        <v>-2073</v>
      </c>
      <c r="D162" t="s">
        <v>39</v>
      </c>
    </row>
    <row r="163" spans="1:4" x14ac:dyDescent="0.25">
      <c r="A163" s="4">
        <v>45413</v>
      </c>
      <c r="B163" t="s">
        <v>30</v>
      </c>
      <c r="C163">
        <v>21223.229143</v>
      </c>
      <c r="D163" t="s">
        <v>38</v>
      </c>
    </row>
    <row r="164" spans="1:4" x14ac:dyDescent="0.25">
      <c r="A164" s="4">
        <v>45413</v>
      </c>
      <c r="B164" t="s">
        <v>31</v>
      </c>
      <c r="C164">
        <v>-17907.8023289999</v>
      </c>
      <c r="D164" t="s">
        <v>38</v>
      </c>
    </row>
    <row r="165" spans="1:4" x14ac:dyDescent="0.25">
      <c r="A165" s="4">
        <v>45413</v>
      </c>
      <c r="B165" t="s">
        <v>30</v>
      </c>
      <c r="C165">
        <v>2468</v>
      </c>
      <c r="D165" t="s">
        <v>39</v>
      </c>
    </row>
    <row r="166" spans="1:4" x14ac:dyDescent="0.25">
      <c r="A166" s="4">
        <v>45413</v>
      </c>
      <c r="B166" t="s">
        <v>31</v>
      </c>
      <c r="C166">
        <v>-2006</v>
      </c>
      <c r="D166" t="s">
        <v>39</v>
      </c>
    </row>
    <row r="167" spans="1:4" x14ac:dyDescent="0.25">
      <c r="A167" s="4">
        <v>45444</v>
      </c>
      <c r="B167" t="s">
        <v>30</v>
      </c>
      <c r="C167">
        <v>26075.021500999901</v>
      </c>
      <c r="D167" t="s">
        <v>38</v>
      </c>
    </row>
    <row r="168" spans="1:4" x14ac:dyDescent="0.25">
      <c r="A168" s="4">
        <v>45444</v>
      </c>
      <c r="B168" t="s">
        <v>31</v>
      </c>
      <c r="C168">
        <v>-12099.964839</v>
      </c>
      <c r="D168" t="s">
        <v>38</v>
      </c>
    </row>
    <row r="169" spans="1:4" x14ac:dyDescent="0.25">
      <c r="A169" s="4">
        <v>45444</v>
      </c>
      <c r="B169" t="s">
        <v>30</v>
      </c>
      <c r="C169">
        <v>3627</v>
      </c>
      <c r="D169" t="s">
        <v>39</v>
      </c>
    </row>
    <row r="170" spans="1:4" x14ac:dyDescent="0.25">
      <c r="A170" s="4">
        <v>45444</v>
      </c>
      <c r="B170" t="s">
        <v>31</v>
      </c>
      <c r="C170">
        <v>-1973</v>
      </c>
      <c r="D170" t="s">
        <v>39</v>
      </c>
    </row>
    <row r="171" spans="1:4" x14ac:dyDescent="0.25">
      <c r="A171" s="4">
        <v>45474</v>
      </c>
      <c r="B171" t="s">
        <v>30</v>
      </c>
      <c r="C171">
        <v>35012.062361999902</v>
      </c>
      <c r="D171" t="s">
        <v>38</v>
      </c>
    </row>
    <row r="172" spans="1:4" x14ac:dyDescent="0.25">
      <c r="A172" s="4">
        <v>45474</v>
      </c>
      <c r="B172" t="s">
        <v>31</v>
      </c>
      <c r="C172">
        <v>-15976.498836000001</v>
      </c>
      <c r="D172" t="s">
        <v>38</v>
      </c>
    </row>
    <row r="173" spans="1:4" x14ac:dyDescent="0.25">
      <c r="A173" s="4">
        <v>45474</v>
      </c>
      <c r="B173" t="s">
        <v>30</v>
      </c>
      <c r="C173">
        <v>5296</v>
      </c>
      <c r="D173" t="s">
        <v>39</v>
      </c>
    </row>
    <row r="174" spans="1:4" x14ac:dyDescent="0.25">
      <c r="A174" s="4">
        <v>45474</v>
      </c>
      <c r="B174" t="s">
        <v>31</v>
      </c>
      <c r="C174">
        <v>-2191</v>
      </c>
      <c r="D174" t="s">
        <v>39</v>
      </c>
    </row>
    <row r="175" spans="1:4" x14ac:dyDescent="0.25">
      <c r="A175" s="4">
        <v>45505</v>
      </c>
      <c r="B175" t="s">
        <v>30</v>
      </c>
      <c r="C175">
        <v>24803.102210000001</v>
      </c>
      <c r="D175" t="s">
        <v>38</v>
      </c>
    </row>
    <row r="176" spans="1:4" x14ac:dyDescent="0.25">
      <c r="A176" s="4">
        <v>45505</v>
      </c>
      <c r="B176" t="s">
        <v>31</v>
      </c>
      <c r="C176">
        <v>-13704.8944819999</v>
      </c>
      <c r="D176" t="s">
        <v>38</v>
      </c>
    </row>
    <row r="177" spans="1:4" x14ac:dyDescent="0.25">
      <c r="A177" s="4">
        <v>45505</v>
      </c>
      <c r="B177" t="s">
        <v>30</v>
      </c>
      <c r="C177">
        <v>4545</v>
      </c>
      <c r="D177" t="s">
        <v>39</v>
      </c>
    </row>
    <row r="178" spans="1:4" x14ac:dyDescent="0.25">
      <c r="A178" s="4">
        <v>45505</v>
      </c>
      <c r="B178" t="s">
        <v>31</v>
      </c>
      <c r="C178">
        <v>-1377</v>
      </c>
      <c r="D178" t="s">
        <v>39</v>
      </c>
    </row>
    <row r="179" spans="1:4" x14ac:dyDescent="0.25">
      <c r="A179" s="4">
        <v>45536</v>
      </c>
      <c r="B179" t="s">
        <v>30</v>
      </c>
      <c r="C179">
        <v>27232.104114999998</v>
      </c>
      <c r="D179" t="s">
        <v>38</v>
      </c>
    </row>
    <row r="180" spans="1:4" x14ac:dyDescent="0.25">
      <c r="A180" s="4">
        <v>45536</v>
      </c>
      <c r="B180" t="s">
        <v>31</v>
      </c>
      <c r="C180">
        <v>-14177.363728</v>
      </c>
      <c r="D180" t="s">
        <v>38</v>
      </c>
    </row>
    <row r="181" spans="1:4" x14ac:dyDescent="0.25">
      <c r="A181" s="4">
        <v>45536</v>
      </c>
      <c r="B181" t="s">
        <v>30</v>
      </c>
      <c r="C181">
        <v>5290</v>
      </c>
      <c r="D181" t="s">
        <v>39</v>
      </c>
    </row>
    <row r="182" spans="1:4" x14ac:dyDescent="0.25">
      <c r="A182" s="4">
        <v>45536</v>
      </c>
      <c r="B182" t="s">
        <v>31</v>
      </c>
      <c r="C182">
        <v>-1256</v>
      </c>
      <c r="D182" t="s">
        <v>39</v>
      </c>
    </row>
    <row r="183" spans="1:4" x14ac:dyDescent="0.25">
      <c r="A183" s="4">
        <v>45566</v>
      </c>
      <c r="B183" t="s">
        <v>30</v>
      </c>
      <c r="C183">
        <v>25747.583081000001</v>
      </c>
      <c r="D183" t="s">
        <v>38</v>
      </c>
    </row>
    <row r="184" spans="1:4" x14ac:dyDescent="0.25">
      <c r="A184" s="4">
        <v>45566</v>
      </c>
      <c r="B184" t="s">
        <v>31</v>
      </c>
      <c r="C184">
        <v>-13030.704932000001</v>
      </c>
      <c r="D184" t="s">
        <v>38</v>
      </c>
    </row>
    <row r="185" spans="1:4" x14ac:dyDescent="0.25">
      <c r="A185" s="4">
        <v>45566</v>
      </c>
      <c r="B185" t="s">
        <v>30</v>
      </c>
      <c r="C185">
        <v>7203</v>
      </c>
      <c r="D185" t="s">
        <v>39</v>
      </c>
    </row>
    <row r="186" spans="1:4" x14ac:dyDescent="0.25">
      <c r="A186" s="4">
        <v>45566</v>
      </c>
      <c r="B186" t="s">
        <v>31</v>
      </c>
      <c r="C186">
        <v>-1517</v>
      </c>
      <c r="D186" t="s">
        <v>39</v>
      </c>
    </row>
    <row r="187" spans="1:4" x14ac:dyDescent="0.25">
      <c r="A187" s="4">
        <v>45597</v>
      </c>
      <c r="B187" t="s">
        <v>30</v>
      </c>
      <c r="C187">
        <v>18849.162559999899</v>
      </c>
      <c r="D187" t="s">
        <v>38</v>
      </c>
    </row>
    <row r="188" spans="1:4" x14ac:dyDescent="0.25">
      <c r="A188" s="4">
        <v>45597</v>
      </c>
      <c r="B188" t="s">
        <v>31</v>
      </c>
      <c r="C188">
        <v>-9145.9467800000002</v>
      </c>
      <c r="D188" t="s">
        <v>38</v>
      </c>
    </row>
    <row r="189" spans="1:4" x14ac:dyDescent="0.25">
      <c r="A189" s="4">
        <v>45597</v>
      </c>
      <c r="B189" t="s">
        <v>30</v>
      </c>
      <c r="C189">
        <v>7086</v>
      </c>
      <c r="D189" t="s">
        <v>39</v>
      </c>
    </row>
    <row r="190" spans="1:4" x14ac:dyDescent="0.25">
      <c r="A190" s="4">
        <v>45597</v>
      </c>
      <c r="B190" t="s">
        <v>31</v>
      </c>
      <c r="C190">
        <v>-1942</v>
      </c>
      <c r="D190" t="s">
        <v>39</v>
      </c>
    </row>
    <row r="191" spans="1:4" x14ac:dyDescent="0.25">
      <c r="A191" s="4">
        <v>45627</v>
      </c>
      <c r="B191" t="s">
        <v>30</v>
      </c>
      <c r="C191">
        <v>12711.2407999999</v>
      </c>
      <c r="D191" t="s">
        <v>38</v>
      </c>
    </row>
    <row r="192" spans="1:4" x14ac:dyDescent="0.25">
      <c r="A192" s="4">
        <v>45627</v>
      </c>
      <c r="B192" t="s">
        <v>31</v>
      </c>
      <c r="C192">
        <v>-8299.5714360000002</v>
      </c>
      <c r="D192" t="s">
        <v>38</v>
      </c>
    </row>
    <row r="193" spans="1:4" x14ac:dyDescent="0.25">
      <c r="A193" s="4">
        <v>45627</v>
      </c>
      <c r="B193" t="s">
        <v>30</v>
      </c>
      <c r="C193">
        <v>5757</v>
      </c>
      <c r="D193" t="s">
        <v>39</v>
      </c>
    </row>
    <row r="194" spans="1:4" x14ac:dyDescent="0.25">
      <c r="A194" s="4">
        <v>45627</v>
      </c>
      <c r="B194" t="s">
        <v>31</v>
      </c>
      <c r="C194">
        <v>-1369</v>
      </c>
      <c r="D194" t="s">
        <v>39</v>
      </c>
    </row>
    <row r="195" spans="1:4" x14ac:dyDescent="0.25">
      <c r="A195" s="4">
        <v>45658</v>
      </c>
      <c r="B195" t="s">
        <v>30</v>
      </c>
      <c r="C195">
        <v>9796.4675719999905</v>
      </c>
      <c r="D195" t="s">
        <v>38</v>
      </c>
    </row>
    <row r="196" spans="1:4" x14ac:dyDescent="0.25">
      <c r="A196" s="4">
        <v>45658</v>
      </c>
      <c r="B196" t="s">
        <v>31</v>
      </c>
      <c r="C196">
        <v>-6395.3392489999997</v>
      </c>
      <c r="D196" t="s">
        <v>38</v>
      </c>
    </row>
    <row r="197" spans="1:4" x14ac:dyDescent="0.25">
      <c r="A197" s="4">
        <v>45658</v>
      </c>
      <c r="B197" t="s">
        <v>30</v>
      </c>
      <c r="C197">
        <v>7089</v>
      </c>
      <c r="D197" t="s">
        <v>39</v>
      </c>
    </row>
    <row r="198" spans="1:4" x14ac:dyDescent="0.25">
      <c r="A198" s="4">
        <v>45658</v>
      </c>
      <c r="B198" t="s">
        <v>31</v>
      </c>
      <c r="C198">
        <v>330</v>
      </c>
      <c r="D198" t="s">
        <v>39</v>
      </c>
    </row>
    <row r="199" spans="1:4" x14ac:dyDescent="0.25">
      <c r="A199" s="4">
        <v>45689</v>
      </c>
      <c r="B199" t="s">
        <v>30</v>
      </c>
      <c r="C199">
        <v>7286.83961799999</v>
      </c>
      <c r="D199" t="s">
        <v>38</v>
      </c>
    </row>
    <row r="200" spans="1:4" x14ac:dyDescent="0.25">
      <c r="A200" s="4">
        <v>45689</v>
      </c>
      <c r="B200" t="s">
        <v>31</v>
      </c>
      <c r="C200">
        <v>-7118.1691650000002</v>
      </c>
      <c r="D200" t="s">
        <v>38</v>
      </c>
    </row>
    <row r="201" spans="1:4" x14ac:dyDescent="0.25">
      <c r="A201" s="4">
        <v>45689</v>
      </c>
      <c r="B201" t="s">
        <v>30</v>
      </c>
      <c r="C201">
        <v>9480</v>
      </c>
      <c r="D201" t="s">
        <v>39</v>
      </c>
    </row>
    <row r="202" spans="1:4" x14ac:dyDescent="0.25">
      <c r="A202" s="4">
        <v>45689</v>
      </c>
      <c r="B202" t="s">
        <v>31</v>
      </c>
      <c r="C202">
        <v>-287</v>
      </c>
      <c r="D202" t="s">
        <v>39</v>
      </c>
    </row>
    <row r="203" spans="1:4" x14ac:dyDescent="0.25">
      <c r="A203" s="4">
        <v>45717</v>
      </c>
      <c r="B203" t="s">
        <v>30</v>
      </c>
      <c r="C203">
        <v>11024.942730000001</v>
      </c>
      <c r="D203" t="s">
        <v>38</v>
      </c>
    </row>
    <row r="204" spans="1:4" x14ac:dyDescent="0.25">
      <c r="A204" s="4">
        <v>45717</v>
      </c>
      <c r="B204" t="s">
        <v>31</v>
      </c>
      <c r="C204">
        <v>-9730.1546519999902</v>
      </c>
      <c r="D204" t="s">
        <v>38</v>
      </c>
    </row>
    <row r="205" spans="1:4" x14ac:dyDescent="0.25">
      <c r="A205" s="4">
        <v>45717</v>
      </c>
      <c r="B205" t="s">
        <v>30</v>
      </c>
      <c r="C205">
        <v>10398</v>
      </c>
      <c r="D205" t="s">
        <v>39</v>
      </c>
    </row>
    <row r="206" spans="1:4" x14ac:dyDescent="0.25">
      <c r="A206" s="4">
        <v>45717</v>
      </c>
      <c r="B206" t="s">
        <v>31</v>
      </c>
      <c r="C206">
        <v>1047</v>
      </c>
      <c r="D206" t="s">
        <v>39</v>
      </c>
    </row>
    <row r="207" spans="1:4" x14ac:dyDescent="0.25">
      <c r="A207" s="4">
        <v>45748</v>
      </c>
      <c r="B207" t="s">
        <v>30</v>
      </c>
      <c r="C207">
        <v>8013.79100499999</v>
      </c>
      <c r="D207" t="s">
        <v>38</v>
      </c>
    </row>
    <row r="208" spans="1:4" x14ac:dyDescent="0.25">
      <c r="A208" s="4">
        <v>45748</v>
      </c>
      <c r="B208" t="s">
        <v>31</v>
      </c>
      <c r="C208">
        <v>-7577.0172149999898</v>
      </c>
      <c r="D208" t="s">
        <v>38</v>
      </c>
    </row>
    <row r="209" spans="1:4" x14ac:dyDescent="0.25">
      <c r="A209" s="4">
        <v>45748</v>
      </c>
      <c r="B209" t="s">
        <v>30</v>
      </c>
      <c r="C209">
        <v>9419</v>
      </c>
      <c r="D209" t="s">
        <v>39</v>
      </c>
    </row>
    <row r="210" spans="1:4" x14ac:dyDescent="0.25">
      <c r="A210" s="4">
        <v>45748</v>
      </c>
      <c r="B210" t="s">
        <v>31</v>
      </c>
      <c r="C210">
        <v>161</v>
      </c>
      <c r="D210" t="s">
        <v>39</v>
      </c>
    </row>
    <row r="211" spans="1:4" x14ac:dyDescent="0.25">
      <c r="A211" s="4">
        <v>45778</v>
      </c>
      <c r="B211" t="s">
        <v>30</v>
      </c>
      <c r="C211">
        <v>8702.6826519999995</v>
      </c>
      <c r="D211" t="s">
        <v>38</v>
      </c>
    </row>
    <row r="212" spans="1:4" x14ac:dyDescent="0.25">
      <c r="A212" s="4">
        <v>45778</v>
      </c>
      <c r="B212" t="s">
        <v>31</v>
      </c>
      <c r="C212">
        <v>-7427.2403270000004</v>
      </c>
      <c r="D212" t="s">
        <v>38</v>
      </c>
    </row>
    <row r="213" spans="1:4" x14ac:dyDescent="0.25">
      <c r="A213" s="4">
        <v>45778</v>
      </c>
      <c r="B213" t="s">
        <v>30</v>
      </c>
      <c r="C213">
        <v>11974</v>
      </c>
      <c r="D213" t="s">
        <v>39</v>
      </c>
    </row>
    <row r="214" spans="1:4" x14ac:dyDescent="0.25">
      <c r="A214" s="4">
        <v>45778</v>
      </c>
      <c r="B214" t="s">
        <v>31</v>
      </c>
      <c r="C214">
        <v>717</v>
      </c>
      <c r="D214" t="s">
        <v>39</v>
      </c>
    </row>
    <row r="215" spans="1:4" x14ac:dyDescent="0.25">
      <c r="A215" s="4">
        <v>45809</v>
      </c>
      <c r="B215" t="s">
        <v>30</v>
      </c>
      <c r="C215">
        <v>9542.3661609999908</v>
      </c>
      <c r="D215" t="s">
        <v>38</v>
      </c>
    </row>
    <row r="216" spans="1:4" x14ac:dyDescent="0.25">
      <c r="A216" s="4">
        <v>45809</v>
      </c>
      <c r="B216" t="s">
        <v>31</v>
      </c>
      <c r="C216">
        <v>-4932.3215699999901</v>
      </c>
      <c r="D216" t="s">
        <v>38</v>
      </c>
    </row>
    <row r="217" spans="1:4" x14ac:dyDescent="0.25">
      <c r="A217" s="4">
        <v>45809</v>
      </c>
      <c r="B217" t="s">
        <v>30</v>
      </c>
      <c r="C217">
        <v>12655</v>
      </c>
      <c r="D217" t="s">
        <v>39</v>
      </c>
    </row>
    <row r="218" spans="1:4" x14ac:dyDescent="0.25">
      <c r="A218" s="4">
        <v>45809</v>
      </c>
      <c r="B218" t="s">
        <v>31</v>
      </c>
      <c r="C218">
        <v>725</v>
      </c>
      <c r="D218" t="s">
        <v>39</v>
      </c>
    </row>
    <row r="219" spans="1:4" x14ac:dyDescent="0.25">
      <c r="A219" s="4">
        <v>45839</v>
      </c>
      <c r="B219" t="s">
        <v>30</v>
      </c>
      <c r="C219">
        <v>11271.095885000001</v>
      </c>
      <c r="D219" t="s">
        <v>38</v>
      </c>
    </row>
    <row r="220" spans="1:4" x14ac:dyDescent="0.25">
      <c r="A220" s="4">
        <v>45839</v>
      </c>
      <c r="B220" t="s">
        <v>31</v>
      </c>
      <c r="C220">
        <v>1657.8491839999999</v>
      </c>
      <c r="D220" t="s">
        <v>38</v>
      </c>
    </row>
    <row r="221" spans="1:4" x14ac:dyDescent="0.25">
      <c r="A221" s="4">
        <v>45839</v>
      </c>
      <c r="B221" t="s">
        <v>30</v>
      </c>
      <c r="C221">
        <v>11977</v>
      </c>
      <c r="D221" t="s">
        <v>39</v>
      </c>
    </row>
    <row r="222" spans="1:4" x14ac:dyDescent="0.25">
      <c r="A222" s="4">
        <v>45839</v>
      </c>
      <c r="B222" t="s">
        <v>31</v>
      </c>
      <c r="C222">
        <v>1377</v>
      </c>
      <c r="D222" t="s">
        <v>39</v>
      </c>
    </row>
    <row r="223" spans="1:4" x14ac:dyDescent="0.25">
      <c r="A223" s="4">
        <v>45870</v>
      </c>
      <c r="B223" t="s">
        <v>30</v>
      </c>
      <c r="C223">
        <v>5395.3044190000001</v>
      </c>
      <c r="D223" t="s">
        <v>38</v>
      </c>
    </row>
    <row r="224" spans="1:4" x14ac:dyDescent="0.25">
      <c r="A224" s="4">
        <v>45870</v>
      </c>
      <c r="B224" t="s">
        <v>31</v>
      </c>
      <c r="C224">
        <v>-1130.2856159999899</v>
      </c>
      <c r="D224" t="s">
        <v>38</v>
      </c>
    </row>
    <row r="225" spans="1:4" x14ac:dyDescent="0.25">
      <c r="A225" s="4">
        <v>45870</v>
      </c>
      <c r="B225" t="s">
        <v>30</v>
      </c>
      <c r="C225">
        <v>9113</v>
      </c>
      <c r="D225" t="s">
        <v>39</v>
      </c>
    </row>
    <row r="226" spans="1:4" x14ac:dyDescent="0.25">
      <c r="A226" s="4">
        <v>45870</v>
      </c>
      <c r="B226" t="s">
        <v>31</v>
      </c>
      <c r="C226">
        <v>1240</v>
      </c>
      <c r="D226" t="s">
        <v>39</v>
      </c>
    </row>
    <row r="227" spans="1:4" x14ac:dyDescent="0.25">
      <c r="A227" s="4">
        <v>45901</v>
      </c>
      <c r="B227" t="s">
        <v>30</v>
      </c>
      <c r="C227">
        <v>7256.6054889999996</v>
      </c>
      <c r="D227" t="s">
        <v>38</v>
      </c>
    </row>
    <row r="228" spans="1:4" x14ac:dyDescent="0.25">
      <c r="A228" s="4">
        <v>45901</v>
      </c>
      <c r="B228" t="s">
        <v>31</v>
      </c>
      <c r="C228">
        <v>-1318.5212629999901</v>
      </c>
      <c r="D228" t="s">
        <v>38</v>
      </c>
    </row>
    <row r="229" spans="1:4" x14ac:dyDescent="0.25">
      <c r="A229" s="4">
        <v>45901</v>
      </c>
      <c r="B229" t="s">
        <v>30</v>
      </c>
      <c r="C229">
        <v>9526</v>
      </c>
      <c r="D229" t="s">
        <v>39</v>
      </c>
    </row>
    <row r="230" spans="1:4" x14ac:dyDescent="0.25">
      <c r="A230" s="4">
        <v>45901</v>
      </c>
      <c r="B230" t="s">
        <v>31</v>
      </c>
      <c r="C230">
        <v>1553</v>
      </c>
      <c r="D230" t="s">
        <v>39</v>
      </c>
    </row>
    <row r="231" spans="1:4" x14ac:dyDescent="0.25">
      <c r="A231" s="4">
        <v>45931</v>
      </c>
      <c r="B231" t="s">
        <v>30</v>
      </c>
      <c r="C231">
        <v>6639.8278659999896</v>
      </c>
      <c r="D231" t="s">
        <v>38</v>
      </c>
    </row>
    <row r="232" spans="1:4" x14ac:dyDescent="0.25">
      <c r="A232" s="4">
        <v>45931</v>
      </c>
      <c r="B232" t="s">
        <v>31</v>
      </c>
      <c r="C232">
        <v>-1156.4562109999899</v>
      </c>
      <c r="D232" t="s">
        <v>38</v>
      </c>
    </row>
    <row r="233" spans="1:4" x14ac:dyDescent="0.25">
      <c r="A233" s="4">
        <v>45931</v>
      </c>
      <c r="B233" t="s">
        <v>30</v>
      </c>
      <c r="C233">
        <v>8341</v>
      </c>
      <c r="D233" t="s">
        <v>39</v>
      </c>
    </row>
    <row r="234" spans="1:4" x14ac:dyDescent="0.25">
      <c r="A234" s="4">
        <v>45931</v>
      </c>
      <c r="B234" t="s">
        <v>31</v>
      </c>
      <c r="C234">
        <v>1156</v>
      </c>
      <c r="D234" t="s">
        <v>39</v>
      </c>
    </row>
    <row r="235" spans="1:4" x14ac:dyDescent="0.25">
      <c r="A235" s="4">
        <v>45962</v>
      </c>
      <c r="B235" t="s">
        <v>30</v>
      </c>
      <c r="C235">
        <v>2308.622609</v>
      </c>
      <c r="D235" t="s">
        <v>38</v>
      </c>
    </row>
    <row r="236" spans="1:4" x14ac:dyDescent="0.25">
      <c r="A236" s="4">
        <v>45962</v>
      </c>
      <c r="B236" t="s">
        <v>31</v>
      </c>
      <c r="C236">
        <v>988.93218200000399</v>
      </c>
      <c r="D236" t="s">
        <v>38</v>
      </c>
    </row>
    <row r="237" spans="1:4" x14ac:dyDescent="0.25">
      <c r="A237" s="4">
        <v>45962</v>
      </c>
      <c r="B237" t="s">
        <v>30</v>
      </c>
      <c r="C237">
        <v>8004</v>
      </c>
      <c r="D237" t="s">
        <v>39</v>
      </c>
    </row>
    <row r="238" spans="1:4" x14ac:dyDescent="0.25">
      <c r="A238" s="4">
        <v>45962</v>
      </c>
      <c r="B238" t="s">
        <v>31</v>
      </c>
      <c r="C238">
        <v>654</v>
      </c>
      <c r="D238" t="s">
        <v>39</v>
      </c>
    </row>
    <row r="239" spans="1:4" x14ac:dyDescent="0.25">
      <c r="A239" s="4">
        <v>45992</v>
      </c>
      <c r="B239" t="s">
        <v>30</v>
      </c>
      <c r="C239">
        <v>2549.0961419999999</v>
      </c>
      <c r="D239" t="s">
        <v>38</v>
      </c>
    </row>
    <row r="240" spans="1:4" x14ac:dyDescent="0.25">
      <c r="A240" s="4">
        <v>45992</v>
      </c>
      <c r="B240" t="s">
        <v>31</v>
      </c>
      <c r="C240">
        <v>-682.124289000001</v>
      </c>
      <c r="D240" t="s">
        <v>38</v>
      </c>
    </row>
    <row r="241" spans="1:4" x14ac:dyDescent="0.25">
      <c r="A241" s="4">
        <v>45992</v>
      </c>
      <c r="B241" t="s">
        <v>30</v>
      </c>
      <c r="C241">
        <v>8269</v>
      </c>
      <c r="D241" t="s">
        <v>39</v>
      </c>
    </row>
    <row r="242" spans="1:4" x14ac:dyDescent="0.25">
      <c r="A242" s="4">
        <v>45992</v>
      </c>
      <c r="B242" t="s">
        <v>31</v>
      </c>
      <c r="C242">
        <v>-888</v>
      </c>
      <c r="D242" t="s">
        <v>39</v>
      </c>
    </row>
    <row r="243" spans="1:4" x14ac:dyDescent="0.25">
      <c r="A243" s="4">
        <v>46023</v>
      </c>
      <c r="B243" t="s">
        <v>30</v>
      </c>
      <c r="C243">
        <v>1123.9514329999899</v>
      </c>
      <c r="D243" t="s">
        <v>38</v>
      </c>
    </row>
    <row r="244" spans="1:4" x14ac:dyDescent="0.25">
      <c r="A244" s="4">
        <v>46023</v>
      </c>
      <c r="B244" t="s">
        <v>31</v>
      </c>
      <c r="C244">
        <v>2958.485823</v>
      </c>
      <c r="D244" t="s">
        <v>38</v>
      </c>
    </row>
    <row r="245" spans="1:4" x14ac:dyDescent="0.25">
      <c r="A245" s="4">
        <v>46023</v>
      </c>
      <c r="B245" t="s">
        <v>30</v>
      </c>
      <c r="C245">
        <v>8525</v>
      </c>
      <c r="D245" t="s">
        <v>39</v>
      </c>
    </row>
    <row r="246" spans="1:4" x14ac:dyDescent="0.25">
      <c r="A246" s="4">
        <v>46023</v>
      </c>
      <c r="B246" t="s">
        <v>31</v>
      </c>
      <c r="C246">
        <v>-513</v>
      </c>
      <c r="D246" t="s">
        <v>39</v>
      </c>
    </row>
    <row r="247" spans="1:4" x14ac:dyDescent="0.25">
      <c r="A247" s="4">
        <v>46054</v>
      </c>
      <c r="B247" t="s">
        <v>30</v>
      </c>
      <c r="C247">
        <v>-913.95451600000104</v>
      </c>
      <c r="D247" t="s">
        <v>38</v>
      </c>
    </row>
    <row r="248" spans="1:4" x14ac:dyDescent="0.25">
      <c r="A248" s="4">
        <v>46054</v>
      </c>
      <c r="B248" t="s">
        <v>31</v>
      </c>
      <c r="C248">
        <v>6056.5300689999904</v>
      </c>
      <c r="D248" t="s">
        <v>38</v>
      </c>
    </row>
    <row r="249" spans="1:4" x14ac:dyDescent="0.25">
      <c r="A249" s="4">
        <v>46054</v>
      </c>
      <c r="B249" t="s">
        <v>30</v>
      </c>
      <c r="C249">
        <v>5459</v>
      </c>
      <c r="D249" t="s">
        <v>39</v>
      </c>
    </row>
    <row r="250" spans="1:4" x14ac:dyDescent="0.25">
      <c r="A250" s="4">
        <v>46054</v>
      </c>
      <c r="B250" t="s">
        <v>31</v>
      </c>
      <c r="C250">
        <v>-365</v>
      </c>
      <c r="D250" t="s">
        <v>39</v>
      </c>
    </row>
    <row r="251" spans="1:4" x14ac:dyDescent="0.25">
      <c r="A251" s="4">
        <v>46082</v>
      </c>
      <c r="B251" t="s">
        <v>30</v>
      </c>
      <c r="C251">
        <v>-4491.4668929999898</v>
      </c>
      <c r="D251" t="s">
        <v>38</v>
      </c>
    </row>
    <row r="252" spans="1:4" x14ac:dyDescent="0.25">
      <c r="A252" s="4">
        <v>46082</v>
      </c>
      <c r="B252" t="s">
        <v>31</v>
      </c>
      <c r="C252">
        <v>13033.823211999899</v>
      </c>
      <c r="D252" t="s">
        <v>38</v>
      </c>
    </row>
    <row r="253" spans="1:4" x14ac:dyDescent="0.25">
      <c r="A253" s="4">
        <v>46082</v>
      </c>
      <c r="B253" t="s">
        <v>30</v>
      </c>
      <c r="C253">
        <v>7351</v>
      </c>
      <c r="D253" t="s">
        <v>39</v>
      </c>
    </row>
    <row r="254" spans="1:4" x14ac:dyDescent="0.25">
      <c r="A254" s="4">
        <v>46082</v>
      </c>
      <c r="B254" t="s">
        <v>31</v>
      </c>
      <c r="C254">
        <v>-621</v>
      </c>
      <c r="D254" t="s">
        <v>39</v>
      </c>
    </row>
    <row r="255" spans="1:4" x14ac:dyDescent="0.25">
      <c r="A255" s="4">
        <v>46113</v>
      </c>
      <c r="B255" t="s">
        <v>30</v>
      </c>
      <c r="C255">
        <v>-547.34052099999599</v>
      </c>
      <c r="D255" t="s">
        <v>38</v>
      </c>
    </row>
    <row r="256" spans="1:4" x14ac:dyDescent="0.25">
      <c r="A256" s="4">
        <v>46113</v>
      </c>
      <c r="B256" t="s">
        <v>31</v>
      </c>
      <c r="C256">
        <v>8480.9712839999993</v>
      </c>
      <c r="D256" t="s">
        <v>38</v>
      </c>
    </row>
    <row r="257" spans="1:4" x14ac:dyDescent="0.25">
      <c r="A257" s="4">
        <v>46113</v>
      </c>
      <c r="B257" t="s">
        <v>30</v>
      </c>
      <c r="C257">
        <v>4095</v>
      </c>
      <c r="D257" t="s">
        <v>39</v>
      </c>
    </row>
    <row r="258" spans="1:4" x14ac:dyDescent="0.25">
      <c r="A258" s="4">
        <v>46113</v>
      </c>
      <c r="B258" t="s">
        <v>31</v>
      </c>
      <c r="C258">
        <v>167</v>
      </c>
      <c r="D258" t="s">
        <v>39</v>
      </c>
    </row>
    <row r="261" spans="1:4" x14ac:dyDescent="0.25">
      <c r="A261" t="s">
        <v>221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EAA9-C3DA-46F0-8C41-707C997F8897}">
  <sheetPr>
    <tabColor rgb="FFEFBCBB"/>
  </sheetPr>
  <dimension ref="A1:F48"/>
  <sheetViews>
    <sheetView topLeftCell="A19" workbookViewId="0">
      <selection activeCell="A48" sqref="A48"/>
    </sheetView>
  </sheetViews>
  <sheetFormatPr defaultRowHeight="15" x14ac:dyDescent="0.25"/>
  <sheetData>
    <row r="1" spans="1:6" x14ac:dyDescent="0.25">
      <c r="A1" s="3" t="s">
        <v>187</v>
      </c>
    </row>
    <row r="2" spans="1:6" x14ac:dyDescent="0.25">
      <c r="A2" s="59" t="s">
        <v>24</v>
      </c>
      <c r="B2" s="59" t="s">
        <v>194</v>
      </c>
      <c r="C2" s="59" t="s">
        <v>195</v>
      </c>
      <c r="D2" s="59" t="s">
        <v>196</v>
      </c>
      <c r="E2" s="59" t="s">
        <v>197</v>
      </c>
      <c r="F2" s="59" t="s">
        <v>198</v>
      </c>
    </row>
    <row r="3" spans="1:6" x14ac:dyDescent="0.25">
      <c r="A3" s="60">
        <v>2019</v>
      </c>
      <c r="B3" s="60">
        <v>1</v>
      </c>
      <c r="C3" s="61">
        <v>3.1099999999999999E-2</v>
      </c>
      <c r="D3" s="43"/>
      <c r="E3" s="43"/>
      <c r="F3" s="61">
        <v>2.5000000000000001E-2</v>
      </c>
    </row>
    <row r="4" spans="1:6" x14ac:dyDescent="0.25">
      <c r="A4" s="60">
        <v>2019</v>
      </c>
      <c r="B4" s="60">
        <v>2</v>
      </c>
      <c r="C4" s="61">
        <v>3.4000000000000002E-2</v>
      </c>
      <c r="D4" s="43"/>
      <c r="E4" s="43"/>
      <c r="F4" s="61">
        <v>2.5000000000000001E-2</v>
      </c>
    </row>
    <row r="5" spans="1:6" x14ac:dyDescent="0.25">
      <c r="A5" s="60">
        <v>2019</v>
      </c>
      <c r="B5" s="60">
        <v>3</v>
      </c>
      <c r="C5" s="61">
        <v>3.0800000000000001E-2</v>
      </c>
      <c r="D5" s="43"/>
      <c r="E5" s="43"/>
      <c r="F5" s="61">
        <v>2.5000000000000001E-2</v>
      </c>
    </row>
    <row r="6" spans="1:6" x14ac:dyDescent="0.25">
      <c r="A6" s="60">
        <v>2019</v>
      </c>
      <c r="B6" s="60">
        <v>4</v>
      </c>
      <c r="C6" s="61">
        <v>2.4899999999999999E-2</v>
      </c>
      <c r="D6" s="43"/>
      <c r="E6" s="43"/>
      <c r="F6" s="61">
        <v>2.5000000000000001E-2</v>
      </c>
    </row>
    <row r="7" spans="1:6" x14ac:dyDescent="0.25">
      <c r="A7" s="60">
        <v>2020</v>
      </c>
      <c r="B7" s="60">
        <v>1</v>
      </c>
      <c r="C7" s="61">
        <v>2.0799999999999999E-2</v>
      </c>
      <c r="D7" s="43"/>
      <c r="E7" s="43"/>
      <c r="F7" s="61">
        <v>2.5000000000000001E-2</v>
      </c>
    </row>
    <row r="8" spans="1:6" x14ac:dyDescent="0.25">
      <c r="A8" s="60">
        <v>2020</v>
      </c>
      <c r="B8" s="60">
        <v>2</v>
      </c>
      <c r="C8" s="61">
        <v>2.4899999999999999E-2</v>
      </c>
      <c r="D8" s="43"/>
      <c r="E8" s="43"/>
      <c r="F8" s="61">
        <v>2.5000000000000001E-2</v>
      </c>
    </row>
    <row r="9" spans="1:6" x14ac:dyDescent="0.25">
      <c r="A9" s="60">
        <v>2020</v>
      </c>
      <c r="B9" s="60">
        <v>3</v>
      </c>
      <c r="C9" s="61">
        <v>3.2399999999999998E-2</v>
      </c>
      <c r="D9" s="43"/>
      <c r="E9" s="43"/>
      <c r="F9" s="61">
        <v>2.5000000000000001E-2</v>
      </c>
    </row>
    <row r="10" spans="1:6" x14ac:dyDescent="0.25">
      <c r="A10" s="60">
        <v>2020</v>
      </c>
      <c r="B10" s="60">
        <v>4</v>
      </c>
      <c r="C10" s="61">
        <v>3.5900000000000001E-2</v>
      </c>
      <c r="D10" s="43"/>
      <c r="E10" s="43"/>
      <c r="F10" s="61">
        <v>2.5000000000000001E-2</v>
      </c>
    </row>
    <row r="11" spans="1:6" x14ac:dyDescent="0.25">
      <c r="A11" s="60">
        <v>2021</v>
      </c>
      <c r="B11" s="60">
        <v>1</v>
      </c>
      <c r="C11" s="61">
        <v>4.24E-2</v>
      </c>
      <c r="D11" s="43"/>
      <c r="E11" s="43"/>
      <c r="F11" s="61">
        <v>2.5000000000000001E-2</v>
      </c>
    </row>
    <row r="12" spans="1:6" x14ac:dyDescent="0.25">
      <c r="A12" s="60">
        <v>2021</v>
      </c>
      <c r="B12" s="60">
        <v>2</v>
      </c>
      <c r="C12" s="61">
        <v>4.4200000000000003E-2</v>
      </c>
      <c r="D12" s="43"/>
      <c r="E12" s="43"/>
      <c r="F12" s="61">
        <v>2.5000000000000001E-2</v>
      </c>
    </row>
    <row r="13" spans="1:6" x14ac:dyDescent="0.25">
      <c r="A13" s="60">
        <v>2021</v>
      </c>
      <c r="B13" s="60">
        <v>3</v>
      </c>
      <c r="C13" s="61">
        <v>4.2999999999999997E-2</v>
      </c>
      <c r="D13" s="43"/>
      <c r="E13" s="43"/>
      <c r="F13" s="61">
        <v>2.5000000000000001E-2</v>
      </c>
    </row>
    <row r="14" spans="1:6" x14ac:dyDescent="0.25">
      <c r="A14" s="60">
        <v>2021</v>
      </c>
      <c r="B14" s="60">
        <v>4</v>
      </c>
      <c r="C14" s="61">
        <v>4.82E-2</v>
      </c>
      <c r="D14" s="43"/>
      <c r="E14" s="43"/>
      <c r="F14" s="61">
        <v>2.5000000000000001E-2</v>
      </c>
    </row>
    <row r="15" spans="1:6" x14ac:dyDescent="0.25">
      <c r="A15" s="60">
        <v>2022</v>
      </c>
      <c r="B15" s="60">
        <v>1</v>
      </c>
      <c r="C15" s="61">
        <v>6.1800000000000001E-2</v>
      </c>
      <c r="D15" s="43"/>
      <c r="E15" s="43"/>
      <c r="F15" s="61">
        <v>2.5000000000000001E-2</v>
      </c>
    </row>
    <row r="16" spans="1:6" x14ac:dyDescent="0.25">
      <c r="A16" s="60">
        <v>2022</v>
      </c>
      <c r="B16" s="60">
        <v>2</v>
      </c>
      <c r="C16" s="61">
        <v>7.8899999999999998E-2</v>
      </c>
      <c r="D16" s="43"/>
      <c r="E16" s="43"/>
      <c r="F16" s="61">
        <v>2.5000000000000001E-2</v>
      </c>
    </row>
    <row r="17" spans="1:6" x14ac:dyDescent="0.25">
      <c r="A17" s="60">
        <v>2022</v>
      </c>
      <c r="B17" s="60">
        <v>3</v>
      </c>
      <c r="C17" s="61">
        <v>9.6699999999999994E-2</v>
      </c>
      <c r="D17" s="43"/>
      <c r="E17" s="43"/>
      <c r="F17" s="61">
        <v>2.5000000000000001E-2</v>
      </c>
    </row>
    <row r="18" spans="1:6" x14ac:dyDescent="0.25">
      <c r="A18" s="60">
        <v>2022</v>
      </c>
      <c r="B18" s="60">
        <v>4</v>
      </c>
      <c r="C18" s="61">
        <v>9.4399999999999998E-2</v>
      </c>
      <c r="D18" s="43"/>
      <c r="E18" s="43"/>
      <c r="F18" s="61">
        <v>2.5000000000000001E-2</v>
      </c>
    </row>
    <row r="19" spans="1:6" x14ac:dyDescent="0.25">
      <c r="A19" s="60">
        <v>2023</v>
      </c>
      <c r="B19" s="60">
        <v>1</v>
      </c>
      <c r="C19" s="61">
        <v>9.98E-2</v>
      </c>
      <c r="D19" s="43"/>
      <c r="E19" s="43"/>
      <c r="F19" s="61">
        <v>2.5000000000000001E-2</v>
      </c>
    </row>
    <row r="20" spans="1:6" x14ac:dyDescent="0.25">
      <c r="A20" s="60">
        <v>2023</v>
      </c>
      <c r="B20" s="60">
        <v>2</v>
      </c>
      <c r="C20" s="61">
        <v>9.4E-2</v>
      </c>
      <c r="D20" s="43"/>
      <c r="E20" s="43"/>
      <c r="F20" s="61">
        <v>2.5000000000000001E-2</v>
      </c>
    </row>
    <row r="21" spans="1:6" x14ac:dyDescent="0.25">
      <c r="A21" s="60">
        <v>2023</v>
      </c>
      <c r="B21" s="60">
        <v>3</v>
      </c>
      <c r="C21" s="61">
        <v>7.7700000000000005E-2</v>
      </c>
      <c r="D21" s="43"/>
      <c r="E21" s="43"/>
      <c r="F21" s="61">
        <v>2.5000000000000001E-2</v>
      </c>
    </row>
    <row r="22" spans="1:6" x14ac:dyDescent="0.25">
      <c r="A22" s="60">
        <v>2023</v>
      </c>
      <c r="B22" s="60">
        <v>4</v>
      </c>
      <c r="C22" s="61">
        <v>7.8799999999999995E-2</v>
      </c>
      <c r="D22" s="43"/>
      <c r="E22" s="43"/>
      <c r="F22" s="61">
        <v>2.5000000000000001E-2</v>
      </c>
    </row>
    <row r="23" spans="1:6" x14ac:dyDescent="0.25">
      <c r="A23" s="60">
        <v>2024</v>
      </c>
      <c r="B23" s="60">
        <v>1</v>
      </c>
      <c r="C23" s="61">
        <v>6.6900000000000001E-2</v>
      </c>
      <c r="D23" s="43"/>
      <c r="E23" s="43"/>
      <c r="F23" s="61">
        <v>2.5000000000000001E-2</v>
      </c>
    </row>
    <row r="24" spans="1:6" x14ac:dyDescent="0.25">
      <c r="A24" s="60">
        <v>2024</v>
      </c>
      <c r="B24" s="60">
        <v>2</v>
      </c>
      <c r="C24" s="61">
        <v>6.0199999999999997E-2</v>
      </c>
      <c r="D24" s="43"/>
      <c r="E24" s="43"/>
      <c r="F24" s="61">
        <v>2.5000000000000001E-2</v>
      </c>
    </row>
    <row r="25" spans="1:6" x14ac:dyDescent="0.25">
      <c r="A25" s="60">
        <v>2024</v>
      </c>
      <c r="B25" s="60">
        <v>3</v>
      </c>
      <c r="C25" s="61">
        <v>5.8999999999999997E-2</v>
      </c>
      <c r="D25" s="43"/>
      <c r="E25" s="43"/>
      <c r="F25" s="61">
        <v>2.5000000000000001E-2</v>
      </c>
    </row>
    <row r="26" spans="1:6" x14ac:dyDescent="0.25">
      <c r="A26" s="60">
        <v>2024</v>
      </c>
      <c r="B26" s="60">
        <v>4</v>
      </c>
      <c r="C26" s="61">
        <v>4.8599999999999997E-2</v>
      </c>
      <c r="D26" s="43"/>
      <c r="E26" s="43"/>
      <c r="F26" s="61">
        <v>2.5000000000000001E-2</v>
      </c>
    </row>
    <row r="27" spans="1:6" x14ac:dyDescent="0.25">
      <c r="A27" s="60">
        <v>2025</v>
      </c>
      <c r="B27" s="60">
        <v>1</v>
      </c>
      <c r="C27" s="61">
        <v>4.2099999999999999E-2</v>
      </c>
      <c r="D27" s="43"/>
      <c r="E27" s="43"/>
      <c r="F27" s="61">
        <v>2.5000000000000001E-2</v>
      </c>
    </row>
    <row r="28" spans="1:6" x14ac:dyDescent="0.25">
      <c r="A28" s="60">
        <v>2025</v>
      </c>
      <c r="B28" s="60">
        <v>2</v>
      </c>
      <c r="C28" s="61">
        <v>4.0300000000000002E-2</v>
      </c>
      <c r="D28" s="43"/>
      <c r="E28" s="43"/>
      <c r="F28" s="61">
        <v>2.5000000000000001E-2</v>
      </c>
    </row>
    <row r="29" spans="1:6" x14ac:dyDescent="0.25">
      <c r="A29" s="60">
        <v>2025</v>
      </c>
      <c r="B29" s="60">
        <v>3</v>
      </c>
      <c r="C29" s="61">
        <v>3.9600000000000003E-2</v>
      </c>
      <c r="D29" s="43"/>
      <c r="E29" s="43"/>
      <c r="F29" s="61">
        <v>2.5000000000000001E-2</v>
      </c>
    </row>
    <row r="30" spans="1:6" x14ac:dyDescent="0.25">
      <c r="A30" s="60">
        <v>2025</v>
      </c>
      <c r="B30" s="60">
        <v>4</v>
      </c>
      <c r="C30" s="61">
        <v>4.1700000000000001E-2</v>
      </c>
      <c r="D30" s="43"/>
      <c r="E30" s="43"/>
      <c r="F30" s="61">
        <v>2.5000000000000001E-2</v>
      </c>
    </row>
    <row r="31" spans="1:6" x14ac:dyDescent="0.25">
      <c r="A31" s="60">
        <v>2026</v>
      </c>
      <c r="B31" s="60">
        <v>1</v>
      </c>
      <c r="C31" s="61">
        <v>5.2400000000000002E-2</v>
      </c>
      <c r="D31" s="62">
        <v>5.2400000000000002E-2</v>
      </c>
      <c r="E31" s="62">
        <v>5.2400000000000002E-2</v>
      </c>
      <c r="F31" s="61">
        <v>2.5000000000000001E-2</v>
      </c>
    </row>
    <row r="32" spans="1:6" x14ac:dyDescent="0.25">
      <c r="A32" s="60">
        <v>2026</v>
      </c>
      <c r="B32" s="60">
        <v>2</v>
      </c>
      <c r="C32" s="60"/>
      <c r="D32" s="61">
        <v>4.9700000000000001E-2</v>
      </c>
      <c r="E32" s="61">
        <v>4.24E-2</v>
      </c>
      <c r="F32" s="61">
        <v>2.5000000000000001E-2</v>
      </c>
    </row>
    <row r="33" spans="1:6" x14ac:dyDescent="0.25">
      <c r="A33" s="60">
        <v>2026</v>
      </c>
      <c r="B33" s="60">
        <v>3</v>
      </c>
      <c r="C33" s="60"/>
      <c r="D33" s="61">
        <v>5.16E-2</v>
      </c>
      <c r="E33" s="61">
        <v>4.02E-2</v>
      </c>
      <c r="F33" s="61">
        <v>2.5000000000000001E-2</v>
      </c>
    </row>
    <row r="34" spans="1:6" x14ac:dyDescent="0.25">
      <c r="A34" s="60">
        <v>2026</v>
      </c>
      <c r="B34" s="60">
        <v>4</v>
      </c>
      <c r="C34" s="60"/>
      <c r="D34" s="61">
        <v>5.5E-2</v>
      </c>
      <c r="E34" s="61">
        <v>3.7999999999999999E-2</v>
      </c>
      <c r="F34" s="61">
        <v>2.5000000000000001E-2</v>
      </c>
    </row>
    <row r="35" spans="1:6" x14ac:dyDescent="0.25">
      <c r="A35" s="60">
        <v>2027</v>
      </c>
      <c r="B35" s="60">
        <v>1</v>
      </c>
      <c r="C35" s="60"/>
      <c r="D35" s="61">
        <v>4.41E-2</v>
      </c>
      <c r="E35" s="61">
        <v>2.9000000000000001E-2</v>
      </c>
      <c r="F35" s="61">
        <v>2.5000000000000001E-2</v>
      </c>
    </row>
    <row r="36" spans="1:6" x14ac:dyDescent="0.25">
      <c r="A36" s="60">
        <v>2027</v>
      </c>
      <c r="B36" s="60">
        <v>2</v>
      </c>
      <c r="C36" s="60"/>
      <c r="D36" s="61">
        <v>3.95E-2</v>
      </c>
      <c r="E36" s="61">
        <v>2.7799999999999998E-2</v>
      </c>
      <c r="F36" s="61">
        <v>2.5000000000000001E-2</v>
      </c>
    </row>
    <row r="37" spans="1:6" x14ac:dyDescent="0.25">
      <c r="A37" s="60">
        <v>2027</v>
      </c>
      <c r="B37" s="60">
        <v>3</v>
      </c>
      <c r="C37" s="60"/>
      <c r="D37" s="61">
        <v>3.2000000000000001E-2</v>
      </c>
      <c r="E37" s="61">
        <v>2.6599999999999999E-2</v>
      </c>
      <c r="F37" s="61">
        <v>2.5000000000000001E-2</v>
      </c>
    </row>
    <row r="38" spans="1:6" x14ac:dyDescent="0.25">
      <c r="A38" s="60">
        <v>2027</v>
      </c>
      <c r="B38" s="60">
        <v>4</v>
      </c>
      <c r="C38" s="60"/>
      <c r="D38" s="61">
        <v>2.86E-2</v>
      </c>
      <c r="E38" s="61">
        <v>2.64E-2</v>
      </c>
      <c r="F38" s="61">
        <v>2.5000000000000001E-2</v>
      </c>
    </row>
    <row r="39" spans="1:6" x14ac:dyDescent="0.25">
      <c r="A39" s="60">
        <v>2028</v>
      </c>
      <c r="B39" s="60">
        <v>1</v>
      </c>
      <c r="C39" s="60"/>
      <c r="D39" s="61">
        <v>2.6100000000000002E-2</v>
      </c>
      <c r="E39" s="61">
        <v>2.5000000000000001E-2</v>
      </c>
      <c r="F39" s="61">
        <v>2.5000000000000001E-2</v>
      </c>
    </row>
    <row r="40" spans="1:6" x14ac:dyDescent="0.25">
      <c r="A40" s="60">
        <v>2028</v>
      </c>
      <c r="B40" s="60">
        <v>2</v>
      </c>
      <c r="C40" s="60"/>
      <c r="D40" s="61">
        <v>2.46E-2</v>
      </c>
      <c r="E40" s="61">
        <v>2.53E-2</v>
      </c>
      <c r="F40" s="61">
        <v>2.5000000000000001E-2</v>
      </c>
    </row>
    <row r="41" spans="1:6" x14ac:dyDescent="0.25">
      <c r="A41" s="60">
        <v>2028</v>
      </c>
      <c r="B41" s="60">
        <v>3</v>
      </c>
      <c r="C41" s="60"/>
      <c r="D41" s="61">
        <v>2.3199999999999998E-2</v>
      </c>
      <c r="E41" s="61">
        <v>2.4199999999999999E-2</v>
      </c>
      <c r="F41" s="61">
        <v>2.5000000000000001E-2</v>
      </c>
    </row>
    <row r="42" spans="1:6" x14ac:dyDescent="0.25">
      <c r="A42" s="60">
        <v>2028</v>
      </c>
      <c r="B42" s="60">
        <v>4</v>
      </c>
      <c r="C42" s="60"/>
      <c r="D42" s="61">
        <v>2.5399999999999999E-2</v>
      </c>
      <c r="E42" s="61">
        <v>2.4899999999999999E-2</v>
      </c>
      <c r="F42" s="61">
        <v>2.5000000000000001E-2</v>
      </c>
    </row>
    <row r="43" spans="1:6" x14ac:dyDescent="0.25">
      <c r="A43" s="60">
        <v>2029</v>
      </c>
      <c r="B43" s="60">
        <v>1</v>
      </c>
      <c r="C43" s="60"/>
      <c r="D43" s="61">
        <v>2.5600000000000001E-2</v>
      </c>
      <c r="E43" s="61">
        <v>2.4500000000000001E-2</v>
      </c>
      <c r="F43" s="61">
        <v>2.5000000000000001E-2</v>
      </c>
    </row>
    <row r="44" spans="1:6" x14ac:dyDescent="0.25">
      <c r="A44" s="60">
        <v>2029</v>
      </c>
      <c r="B44" s="60">
        <v>2</v>
      </c>
      <c r="C44" s="60"/>
      <c r="D44" s="61">
        <v>2.5399999999999999E-2</v>
      </c>
      <c r="E44" s="61"/>
      <c r="F44" s="61">
        <v>2.5000000000000001E-2</v>
      </c>
    </row>
    <row r="48" spans="1:6" x14ac:dyDescent="0.25">
      <c r="A48" t="s">
        <v>46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0A09-BD02-45CE-9028-FCDE90EF935A}">
  <sheetPr>
    <tabColor rgb="FFEFBCBB"/>
  </sheetPr>
  <dimension ref="A1:E306"/>
  <sheetViews>
    <sheetView workbookViewId="0">
      <selection sqref="A1:J1048576"/>
    </sheetView>
  </sheetViews>
  <sheetFormatPr defaultRowHeight="15" x14ac:dyDescent="0.25"/>
  <cols>
    <col min="1" max="1" width="10.7109375" customWidth="1"/>
    <col min="2" max="2" width="10.7109375" bestFit="1" customWidth="1"/>
    <col min="3" max="3" width="10.7109375" customWidth="1"/>
    <col min="4" max="4" width="12.28515625" bestFit="1" customWidth="1"/>
    <col min="5" max="5" width="15.42578125" bestFit="1" customWidth="1"/>
  </cols>
  <sheetData>
    <row r="1" spans="1:5" x14ac:dyDescent="0.25">
      <c r="A1" s="3" t="s">
        <v>148</v>
      </c>
    </row>
    <row r="2" spans="1:5" s="43" customFormat="1" x14ac:dyDescent="0.25">
      <c r="A2" s="77" t="s">
        <v>24</v>
      </c>
      <c r="B2" s="77" t="s">
        <v>194</v>
      </c>
      <c r="C2" s="78" t="s">
        <v>199</v>
      </c>
      <c r="D2" s="78" t="s">
        <v>200</v>
      </c>
      <c r="E2" s="78" t="s">
        <v>201</v>
      </c>
    </row>
    <row r="3" spans="1:5" x14ac:dyDescent="0.25">
      <c r="A3" s="49">
        <v>2023</v>
      </c>
      <c r="B3" s="50">
        <v>1</v>
      </c>
      <c r="C3" s="26">
        <v>2.8649535821416602E-2</v>
      </c>
      <c r="D3" s="26">
        <v>2.2382243181220601E-2</v>
      </c>
      <c r="E3" s="53">
        <v>0.05</v>
      </c>
    </row>
    <row r="4" spans="1:5" x14ac:dyDescent="0.25">
      <c r="A4" s="49">
        <v>2023</v>
      </c>
      <c r="B4" s="50">
        <v>2</v>
      </c>
      <c r="C4" s="26">
        <v>2.02023863438415E-2</v>
      </c>
      <c r="D4" s="26">
        <v>4.49941529085576E-2</v>
      </c>
      <c r="E4" s="53">
        <v>0.05</v>
      </c>
    </row>
    <row r="5" spans="1:5" x14ac:dyDescent="0.25">
      <c r="A5" s="49">
        <v>2023</v>
      </c>
      <c r="B5" s="50">
        <v>3</v>
      </c>
      <c r="C5" s="26">
        <v>1.5875722801356799E-2</v>
      </c>
      <c r="D5" s="26">
        <v>2.4861670701399E-2</v>
      </c>
      <c r="E5" s="53">
        <v>0.05</v>
      </c>
    </row>
    <row r="6" spans="1:5" x14ac:dyDescent="0.25">
      <c r="A6" s="49">
        <v>2023</v>
      </c>
      <c r="B6" s="50">
        <v>4</v>
      </c>
      <c r="C6" s="26">
        <v>1.6804441513056802E-2</v>
      </c>
      <c r="D6" s="26">
        <v>1.9661293400545801E-2</v>
      </c>
      <c r="E6" s="53">
        <v>0.05</v>
      </c>
    </row>
    <row r="7" spans="1:5" x14ac:dyDescent="0.25">
      <c r="A7" s="49">
        <v>2024</v>
      </c>
      <c r="B7" s="50">
        <v>1</v>
      </c>
      <c r="C7" s="26">
        <v>1.62318013942832E-2</v>
      </c>
      <c r="D7" s="26">
        <v>4.3870404647847097E-2</v>
      </c>
      <c r="E7" s="53">
        <v>0.05</v>
      </c>
    </row>
    <row r="8" spans="1:5" x14ac:dyDescent="0.25">
      <c r="A8" s="49">
        <v>2024</v>
      </c>
      <c r="B8" s="50">
        <v>2</v>
      </c>
      <c r="C8" s="26">
        <v>2.2698220293985601E-2</v>
      </c>
      <c r="D8" s="26">
        <v>2.7568468315503199E-2</v>
      </c>
      <c r="E8" s="53">
        <v>0.05</v>
      </c>
    </row>
    <row r="9" spans="1:5" x14ac:dyDescent="0.25">
      <c r="A9" s="49">
        <v>2024</v>
      </c>
      <c r="B9" s="50">
        <v>3</v>
      </c>
      <c r="C9" s="26">
        <v>1.6598526745853801E-2</v>
      </c>
      <c r="D9" s="26">
        <v>1.62286619594104E-2</v>
      </c>
      <c r="E9" s="53">
        <v>0.05</v>
      </c>
    </row>
    <row r="10" spans="1:5" x14ac:dyDescent="0.25">
      <c r="A10" s="49">
        <v>2024</v>
      </c>
      <c r="B10" s="50">
        <v>4</v>
      </c>
      <c r="C10" s="26">
        <v>1.98522923453145E-2</v>
      </c>
      <c r="D10" s="26">
        <v>2.340802250863E-2</v>
      </c>
      <c r="E10" s="53">
        <v>0.05</v>
      </c>
    </row>
    <row r="11" spans="1:5" x14ac:dyDescent="0.25">
      <c r="A11" s="49">
        <v>2025</v>
      </c>
      <c r="B11" s="50">
        <v>1</v>
      </c>
      <c r="C11" s="26">
        <v>1.5943537808635801E-2</v>
      </c>
      <c r="D11" s="26">
        <v>3.3807143114187699E-2</v>
      </c>
      <c r="E11" s="53">
        <v>0.05</v>
      </c>
    </row>
    <row r="12" spans="1:5" x14ac:dyDescent="0.25">
      <c r="A12" s="49">
        <v>2025</v>
      </c>
      <c r="B12" s="50">
        <v>2</v>
      </c>
      <c r="C12" s="26">
        <v>1.7999331099378901E-2</v>
      </c>
      <c r="D12" s="26">
        <v>1.4403273422570801E-2</v>
      </c>
      <c r="E12" s="53">
        <v>0.05</v>
      </c>
    </row>
    <row r="13" spans="1:5" x14ac:dyDescent="0.25">
      <c r="A13" s="49">
        <v>2025</v>
      </c>
      <c r="B13" s="50">
        <v>3</v>
      </c>
      <c r="C13" s="26">
        <v>2.47960327788736E-2</v>
      </c>
      <c r="D13" s="26">
        <v>1.9498828814033899E-2</v>
      </c>
      <c r="E13" s="53">
        <v>0.05</v>
      </c>
    </row>
    <row r="14" spans="1:5" x14ac:dyDescent="0.25">
      <c r="A14" s="49">
        <v>2025</v>
      </c>
      <c r="B14" s="50">
        <v>4</v>
      </c>
      <c r="C14" s="26">
        <v>1.9527388129370701E-2</v>
      </c>
      <c r="D14" s="26">
        <v>2.1505558586831799E-2</v>
      </c>
      <c r="E14" s="53">
        <v>0.1</v>
      </c>
    </row>
    <row r="15" spans="1:5" x14ac:dyDescent="0.25">
      <c r="A15" s="49">
        <v>2026</v>
      </c>
      <c r="B15" s="50">
        <v>1</v>
      </c>
      <c r="C15" s="26">
        <v>2.22537485021378E-2</v>
      </c>
      <c r="D15" s="26">
        <v>2.54661476061083E-2</v>
      </c>
      <c r="E15" s="53">
        <v>0.1</v>
      </c>
    </row>
    <row r="16" spans="1:5" x14ac:dyDescent="0.25">
      <c r="A16" s="51"/>
      <c r="B16" s="43"/>
      <c r="C16" s="52"/>
      <c r="D16" s="43"/>
      <c r="E16" s="43"/>
    </row>
    <row r="17" spans="1:5" x14ac:dyDescent="0.25">
      <c r="A17" s="43" t="s">
        <v>46</v>
      </c>
      <c r="B17" s="43"/>
      <c r="C17" s="52"/>
      <c r="D17" s="43"/>
      <c r="E17" s="43"/>
    </row>
    <row r="18" spans="1:5" x14ac:dyDescent="0.25">
      <c r="A18" s="35"/>
      <c r="C18" s="36"/>
    </row>
    <row r="19" spans="1:5" x14ac:dyDescent="0.25">
      <c r="A19" s="35"/>
      <c r="C19" s="36"/>
    </row>
    <row r="20" spans="1:5" x14ac:dyDescent="0.25">
      <c r="A20" s="35"/>
      <c r="C20" s="36"/>
    </row>
    <row r="21" spans="1:5" x14ac:dyDescent="0.25">
      <c r="A21" s="35"/>
      <c r="C21" s="36"/>
    </row>
    <row r="22" spans="1:5" x14ac:dyDescent="0.25">
      <c r="A22" s="35"/>
      <c r="C22" s="36"/>
    </row>
    <row r="23" spans="1:5" x14ac:dyDescent="0.25">
      <c r="A23" s="35"/>
      <c r="C23" s="36"/>
    </row>
    <row r="24" spans="1:5" x14ac:dyDescent="0.25">
      <c r="A24" s="35"/>
      <c r="C24" s="36"/>
    </row>
    <row r="25" spans="1:5" x14ac:dyDescent="0.25">
      <c r="A25" s="35"/>
      <c r="C25" s="36"/>
    </row>
    <row r="26" spans="1:5" x14ac:dyDescent="0.25">
      <c r="A26" s="35"/>
      <c r="C26" s="36"/>
    </row>
    <row r="27" spans="1:5" x14ac:dyDescent="0.25">
      <c r="A27" s="35"/>
      <c r="C27" s="36"/>
    </row>
    <row r="28" spans="1:5" x14ac:dyDescent="0.25">
      <c r="A28" s="35"/>
      <c r="C28" s="36"/>
    </row>
    <row r="29" spans="1:5" x14ac:dyDescent="0.25">
      <c r="A29" s="35"/>
      <c r="C29" s="36"/>
    </row>
    <row r="30" spans="1:5" x14ac:dyDescent="0.25">
      <c r="A30" s="35"/>
      <c r="C30" s="36"/>
    </row>
    <row r="31" spans="1:5" x14ac:dyDescent="0.25">
      <c r="A31" s="35"/>
      <c r="C31" s="36"/>
    </row>
    <row r="32" spans="1:5" x14ac:dyDescent="0.25">
      <c r="A32" s="35"/>
      <c r="C32" s="36"/>
    </row>
    <row r="33" spans="1:3" x14ac:dyDescent="0.25">
      <c r="A33" s="35"/>
      <c r="C33" s="36"/>
    </row>
    <row r="34" spans="1:3" x14ac:dyDescent="0.25">
      <c r="A34" s="35"/>
      <c r="C34" s="36"/>
    </row>
    <row r="35" spans="1:3" x14ac:dyDescent="0.25">
      <c r="A35" s="35"/>
      <c r="C35" s="36"/>
    </row>
    <row r="36" spans="1:3" x14ac:dyDescent="0.25">
      <c r="A36" s="35"/>
      <c r="C36" s="36"/>
    </row>
    <row r="37" spans="1:3" x14ac:dyDescent="0.25">
      <c r="A37" s="35"/>
      <c r="C37" s="36"/>
    </row>
    <row r="38" spans="1:3" x14ac:dyDescent="0.25">
      <c r="A38" s="35"/>
      <c r="C38" s="36"/>
    </row>
    <row r="39" spans="1:3" x14ac:dyDescent="0.25">
      <c r="A39" s="35"/>
      <c r="C39" s="36"/>
    </row>
    <row r="40" spans="1:3" x14ac:dyDescent="0.25">
      <c r="A40" s="35"/>
      <c r="C40" s="36"/>
    </row>
    <row r="41" spans="1:3" x14ac:dyDescent="0.25">
      <c r="A41" s="35"/>
      <c r="C41" s="36"/>
    </row>
    <row r="42" spans="1:3" x14ac:dyDescent="0.25">
      <c r="A42" s="35"/>
      <c r="C42" s="36"/>
    </row>
    <row r="43" spans="1:3" x14ac:dyDescent="0.25">
      <c r="A43" s="35"/>
      <c r="C43" s="36"/>
    </row>
    <row r="44" spans="1:3" x14ac:dyDescent="0.25">
      <c r="A44" s="35"/>
      <c r="C44" s="36"/>
    </row>
    <row r="45" spans="1:3" x14ac:dyDescent="0.25">
      <c r="A45" s="35"/>
      <c r="C45" s="36"/>
    </row>
    <row r="46" spans="1:3" x14ac:dyDescent="0.25">
      <c r="A46" s="35"/>
      <c r="C46" s="36"/>
    </row>
    <row r="47" spans="1:3" x14ac:dyDescent="0.25">
      <c r="A47" s="35"/>
      <c r="C47" s="36"/>
    </row>
    <row r="48" spans="1:3" x14ac:dyDescent="0.25">
      <c r="A48" s="35"/>
      <c r="C48" s="36"/>
    </row>
    <row r="49" spans="1:3" x14ac:dyDescent="0.25">
      <c r="A49" s="35"/>
      <c r="C49" s="36"/>
    </row>
    <row r="50" spans="1:3" x14ac:dyDescent="0.25">
      <c r="A50" s="35"/>
      <c r="C50" s="36"/>
    </row>
    <row r="51" spans="1:3" x14ac:dyDescent="0.25">
      <c r="A51" s="35"/>
      <c r="C51" s="36"/>
    </row>
    <row r="52" spans="1:3" x14ac:dyDescent="0.25">
      <c r="A52" s="35"/>
      <c r="C52" s="36"/>
    </row>
    <row r="53" spans="1:3" x14ac:dyDescent="0.25">
      <c r="A53" s="35"/>
      <c r="C53" s="36"/>
    </row>
    <row r="54" spans="1:3" x14ac:dyDescent="0.25">
      <c r="A54" s="35"/>
      <c r="C54" s="36"/>
    </row>
    <row r="55" spans="1:3" x14ac:dyDescent="0.25">
      <c r="A55" s="35"/>
      <c r="C55" s="36"/>
    </row>
    <row r="56" spans="1:3" x14ac:dyDescent="0.25">
      <c r="A56" s="35"/>
      <c r="C56" s="36"/>
    </row>
    <row r="57" spans="1:3" x14ac:dyDescent="0.25">
      <c r="A57" s="35"/>
      <c r="C57" s="36"/>
    </row>
    <row r="58" spans="1:3" x14ac:dyDescent="0.25">
      <c r="A58" s="35"/>
      <c r="C58" s="36"/>
    </row>
    <row r="59" spans="1:3" x14ac:dyDescent="0.25">
      <c r="A59" s="35"/>
      <c r="C59" s="36"/>
    </row>
    <row r="60" spans="1:3" x14ac:dyDescent="0.25">
      <c r="A60" s="35"/>
      <c r="C60" s="36"/>
    </row>
    <row r="61" spans="1:3" x14ac:dyDescent="0.25">
      <c r="A61" s="35"/>
      <c r="C61" s="36"/>
    </row>
    <row r="62" spans="1:3" x14ac:dyDescent="0.25">
      <c r="A62" s="35"/>
      <c r="C62" s="36"/>
    </row>
    <row r="63" spans="1:3" x14ac:dyDescent="0.25">
      <c r="A63" s="35"/>
      <c r="C63" s="36"/>
    </row>
    <row r="64" spans="1:3" x14ac:dyDescent="0.25">
      <c r="A64" s="35"/>
      <c r="C64" s="36"/>
    </row>
    <row r="65" spans="1:3" x14ac:dyDescent="0.25">
      <c r="A65" s="35"/>
      <c r="C65" s="36"/>
    </row>
    <row r="66" spans="1:3" x14ac:dyDescent="0.25">
      <c r="A66" s="35"/>
      <c r="C66" s="36"/>
    </row>
    <row r="67" spans="1:3" x14ac:dyDescent="0.25">
      <c r="A67" s="35"/>
      <c r="C67" s="36"/>
    </row>
    <row r="68" spans="1:3" x14ac:dyDescent="0.25">
      <c r="A68" s="35"/>
      <c r="C68" s="36"/>
    </row>
    <row r="69" spans="1:3" x14ac:dyDescent="0.25">
      <c r="A69" s="35"/>
      <c r="C69" s="36"/>
    </row>
    <row r="70" spans="1:3" x14ac:dyDescent="0.25">
      <c r="A70" s="35"/>
      <c r="C70" s="36"/>
    </row>
    <row r="71" spans="1:3" x14ac:dyDescent="0.25">
      <c r="A71" s="35"/>
      <c r="C71" s="36"/>
    </row>
    <row r="72" spans="1:3" x14ac:dyDescent="0.25">
      <c r="A72" s="35"/>
      <c r="C72" s="36"/>
    </row>
    <row r="73" spans="1:3" x14ac:dyDescent="0.25">
      <c r="A73" s="35"/>
      <c r="C73" s="36"/>
    </row>
    <row r="74" spans="1:3" x14ac:dyDescent="0.25">
      <c r="A74" s="35"/>
      <c r="C74" s="36"/>
    </row>
    <row r="75" spans="1:3" x14ac:dyDescent="0.25">
      <c r="A75" s="35"/>
      <c r="C75" s="36"/>
    </row>
    <row r="76" spans="1:3" x14ac:dyDescent="0.25">
      <c r="A76" s="35"/>
      <c r="C76" s="36"/>
    </row>
    <row r="77" spans="1:3" x14ac:dyDescent="0.25">
      <c r="A77" s="35"/>
      <c r="C77" s="36"/>
    </row>
    <row r="78" spans="1:3" x14ac:dyDescent="0.25">
      <c r="A78" s="35"/>
      <c r="C78" s="36"/>
    </row>
    <row r="79" spans="1:3" x14ac:dyDescent="0.25">
      <c r="A79" s="35"/>
      <c r="C79" s="36"/>
    </row>
    <row r="80" spans="1:3" x14ac:dyDescent="0.25">
      <c r="A80" s="35"/>
      <c r="C80" s="36"/>
    </row>
    <row r="81" spans="1:3" x14ac:dyDescent="0.25">
      <c r="A81" s="35"/>
      <c r="C81" s="36"/>
    </row>
    <row r="82" spans="1:3" x14ac:dyDescent="0.25">
      <c r="A82" s="35"/>
      <c r="C82" s="36"/>
    </row>
    <row r="83" spans="1:3" x14ac:dyDescent="0.25">
      <c r="A83" s="35"/>
      <c r="C83" s="36"/>
    </row>
    <row r="84" spans="1:3" x14ac:dyDescent="0.25">
      <c r="A84" s="35"/>
      <c r="C84" s="36"/>
    </row>
    <row r="85" spans="1:3" x14ac:dyDescent="0.25">
      <c r="A85" s="35"/>
      <c r="C85" s="36"/>
    </row>
    <row r="86" spans="1:3" x14ac:dyDescent="0.25">
      <c r="A86" s="35"/>
      <c r="C86" s="36"/>
    </row>
    <row r="87" spans="1:3" x14ac:dyDescent="0.25">
      <c r="A87" s="35"/>
      <c r="C87" s="36"/>
    </row>
    <row r="88" spans="1:3" x14ac:dyDescent="0.25">
      <c r="A88" s="35"/>
      <c r="C88" s="36"/>
    </row>
    <row r="89" spans="1:3" x14ac:dyDescent="0.25">
      <c r="A89" s="35"/>
      <c r="C89" s="36"/>
    </row>
    <row r="90" spans="1:3" x14ac:dyDescent="0.25">
      <c r="A90" s="35"/>
      <c r="C90" s="36"/>
    </row>
    <row r="91" spans="1:3" x14ac:dyDescent="0.25">
      <c r="A91" s="35"/>
      <c r="C91" s="36"/>
    </row>
    <row r="92" spans="1:3" x14ac:dyDescent="0.25">
      <c r="A92" s="35"/>
      <c r="C92" s="36"/>
    </row>
    <row r="93" spans="1:3" x14ac:dyDescent="0.25">
      <c r="A93" s="35"/>
      <c r="C93" s="36"/>
    </row>
    <row r="94" spans="1:3" x14ac:dyDescent="0.25">
      <c r="A94" s="35"/>
      <c r="C94" s="36"/>
    </row>
    <row r="95" spans="1:3" x14ac:dyDescent="0.25">
      <c r="A95" s="35"/>
      <c r="C95" s="36"/>
    </row>
    <row r="96" spans="1:3" x14ac:dyDescent="0.25">
      <c r="A96" s="35"/>
      <c r="C96" s="36"/>
    </row>
    <row r="97" spans="1:3" x14ac:dyDescent="0.25">
      <c r="A97" s="35"/>
      <c r="C97" s="36"/>
    </row>
    <row r="98" spans="1:3" x14ac:dyDescent="0.25">
      <c r="A98" s="35"/>
      <c r="C98" s="36"/>
    </row>
    <row r="99" spans="1:3" x14ac:dyDescent="0.25">
      <c r="A99" s="35"/>
      <c r="C99" s="36"/>
    </row>
    <row r="100" spans="1:3" x14ac:dyDescent="0.25">
      <c r="A100" s="35"/>
      <c r="C100" s="36"/>
    </row>
    <row r="101" spans="1:3" x14ac:dyDescent="0.25">
      <c r="A101" s="35"/>
      <c r="C101" s="36"/>
    </row>
    <row r="102" spans="1:3" x14ac:dyDescent="0.25">
      <c r="A102" s="35"/>
      <c r="C102" s="36"/>
    </row>
    <row r="103" spans="1:3" x14ac:dyDescent="0.25">
      <c r="A103" s="35"/>
      <c r="C103" s="36"/>
    </row>
    <row r="104" spans="1:3" x14ac:dyDescent="0.25">
      <c r="A104" s="35"/>
      <c r="C104" s="36"/>
    </row>
    <row r="105" spans="1:3" x14ac:dyDescent="0.25">
      <c r="A105" s="35"/>
      <c r="C105" s="36"/>
    </row>
    <row r="106" spans="1:3" x14ac:dyDescent="0.25">
      <c r="A106" s="35"/>
      <c r="C106" s="36"/>
    </row>
    <row r="107" spans="1:3" x14ac:dyDescent="0.25">
      <c r="A107" s="35"/>
      <c r="C107" s="36"/>
    </row>
    <row r="108" spans="1:3" x14ac:dyDescent="0.25">
      <c r="A108" s="35"/>
      <c r="C108" s="36"/>
    </row>
    <row r="109" spans="1:3" x14ac:dyDescent="0.25">
      <c r="A109" s="35"/>
      <c r="C109" s="36"/>
    </row>
    <row r="110" spans="1:3" x14ac:dyDescent="0.25">
      <c r="A110" s="35"/>
      <c r="C110" s="36"/>
    </row>
    <row r="111" spans="1:3" x14ac:dyDescent="0.25">
      <c r="A111" s="35"/>
      <c r="C111" s="36"/>
    </row>
    <row r="112" spans="1:3" x14ac:dyDescent="0.25">
      <c r="A112" s="35"/>
      <c r="C112" s="36"/>
    </row>
    <row r="113" spans="1:3" x14ac:dyDescent="0.25">
      <c r="A113" s="35"/>
      <c r="C113" s="36"/>
    </row>
    <row r="114" spans="1:3" x14ac:dyDescent="0.25">
      <c r="A114" s="35"/>
      <c r="C114" s="36"/>
    </row>
    <row r="115" spans="1:3" x14ac:dyDescent="0.25">
      <c r="A115" s="35"/>
      <c r="C115" s="36"/>
    </row>
    <row r="116" spans="1:3" x14ac:dyDescent="0.25">
      <c r="A116" s="35"/>
      <c r="C116" s="36"/>
    </row>
    <row r="117" spans="1:3" x14ac:dyDescent="0.25">
      <c r="A117" s="35"/>
      <c r="C117" s="36"/>
    </row>
    <row r="118" spans="1:3" x14ac:dyDescent="0.25">
      <c r="A118" s="35"/>
      <c r="C118" s="36"/>
    </row>
    <row r="119" spans="1:3" x14ac:dyDescent="0.25">
      <c r="A119" s="35"/>
      <c r="C119" s="36"/>
    </row>
    <row r="120" spans="1:3" x14ac:dyDescent="0.25">
      <c r="A120" s="35"/>
      <c r="C120" s="36"/>
    </row>
    <row r="121" spans="1:3" x14ac:dyDescent="0.25">
      <c r="A121" s="35"/>
      <c r="C121" s="36"/>
    </row>
    <row r="122" spans="1:3" x14ac:dyDescent="0.25">
      <c r="A122" s="35"/>
      <c r="C122" s="36"/>
    </row>
    <row r="123" spans="1:3" x14ac:dyDescent="0.25">
      <c r="A123" s="35"/>
      <c r="C123" s="36"/>
    </row>
    <row r="124" spans="1:3" x14ac:dyDescent="0.25">
      <c r="A124" s="35"/>
      <c r="C124" s="36"/>
    </row>
    <row r="125" spans="1:3" x14ac:dyDescent="0.25">
      <c r="A125" s="35"/>
      <c r="C125" s="36"/>
    </row>
    <row r="126" spans="1:3" x14ac:dyDescent="0.25">
      <c r="A126" s="35"/>
      <c r="C126" s="36"/>
    </row>
    <row r="127" spans="1:3" x14ac:dyDescent="0.25">
      <c r="A127" s="35"/>
      <c r="C127" s="36"/>
    </row>
    <row r="128" spans="1:3" x14ac:dyDescent="0.25">
      <c r="A128" s="35"/>
      <c r="C128" s="36"/>
    </row>
    <row r="129" spans="1:3" x14ac:dyDescent="0.25">
      <c r="A129" s="35"/>
      <c r="C129" s="36"/>
    </row>
    <row r="130" spans="1:3" x14ac:dyDescent="0.25">
      <c r="A130" s="35"/>
      <c r="C130" s="36"/>
    </row>
    <row r="131" spans="1:3" x14ac:dyDescent="0.25">
      <c r="A131" s="35"/>
      <c r="C131" s="36"/>
    </row>
    <row r="132" spans="1:3" x14ac:dyDescent="0.25">
      <c r="A132" s="35"/>
      <c r="C132" s="36"/>
    </row>
    <row r="133" spans="1:3" x14ac:dyDescent="0.25">
      <c r="A133" s="35"/>
      <c r="C133" s="36"/>
    </row>
    <row r="134" spans="1:3" x14ac:dyDescent="0.25">
      <c r="A134" s="35"/>
      <c r="C134" s="36"/>
    </row>
    <row r="135" spans="1:3" x14ac:dyDescent="0.25">
      <c r="A135" s="35"/>
      <c r="C135" s="36"/>
    </row>
    <row r="136" spans="1:3" x14ac:dyDescent="0.25">
      <c r="A136" s="35"/>
      <c r="C136" s="36"/>
    </row>
    <row r="137" spans="1:3" x14ac:dyDescent="0.25">
      <c r="A137" s="35"/>
      <c r="C137" s="36"/>
    </row>
    <row r="138" spans="1:3" x14ac:dyDescent="0.25">
      <c r="A138" s="35"/>
      <c r="C138" s="36"/>
    </row>
    <row r="139" spans="1:3" x14ac:dyDescent="0.25">
      <c r="A139" s="35"/>
      <c r="C139" s="36"/>
    </row>
    <row r="140" spans="1:3" x14ac:dyDescent="0.25">
      <c r="A140" s="35"/>
      <c r="C140" s="36"/>
    </row>
    <row r="141" spans="1:3" x14ac:dyDescent="0.25">
      <c r="A141" s="35"/>
      <c r="C141" s="36"/>
    </row>
    <row r="142" spans="1:3" x14ac:dyDescent="0.25">
      <c r="A142" s="35"/>
      <c r="C142" s="36"/>
    </row>
    <row r="143" spans="1:3" x14ac:dyDescent="0.25">
      <c r="A143" s="35"/>
      <c r="C143" s="36"/>
    </row>
    <row r="144" spans="1:3" x14ac:dyDescent="0.25">
      <c r="A144" s="35"/>
      <c r="C144" s="36"/>
    </row>
    <row r="145" spans="1:3" x14ac:dyDescent="0.25">
      <c r="A145" s="35"/>
      <c r="C145" s="36"/>
    </row>
    <row r="146" spans="1:3" x14ac:dyDescent="0.25">
      <c r="A146" s="35"/>
      <c r="C146" s="36"/>
    </row>
    <row r="147" spans="1:3" x14ac:dyDescent="0.25">
      <c r="A147" s="35"/>
      <c r="C147" s="36"/>
    </row>
    <row r="148" spans="1:3" x14ac:dyDescent="0.25">
      <c r="A148" s="35"/>
      <c r="C148" s="36"/>
    </row>
    <row r="149" spans="1:3" x14ac:dyDescent="0.25">
      <c r="A149" s="35"/>
      <c r="C149" s="36"/>
    </row>
    <row r="150" spans="1:3" x14ac:dyDescent="0.25">
      <c r="A150" s="35"/>
      <c r="C150" s="36"/>
    </row>
    <row r="151" spans="1:3" x14ac:dyDescent="0.25">
      <c r="A151" s="35"/>
      <c r="C151" s="36"/>
    </row>
    <row r="152" spans="1:3" x14ac:dyDescent="0.25">
      <c r="A152" s="35"/>
      <c r="C152" s="36"/>
    </row>
    <row r="153" spans="1:3" x14ac:dyDescent="0.25">
      <c r="A153" s="35"/>
      <c r="C153" s="36"/>
    </row>
    <row r="154" spans="1:3" x14ac:dyDescent="0.25">
      <c r="A154" s="35"/>
      <c r="C154" s="36"/>
    </row>
    <row r="155" spans="1:3" x14ac:dyDescent="0.25">
      <c r="A155" s="35"/>
      <c r="C155" s="36"/>
    </row>
    <row r="156" spans="1:3" x14ac:dyDescent="0.25">
      <c r="A156" s="35"/>
      <c r="C156" s="36"/>
    </row>
    <row r="157" spans="1:3" x14ac:dyDescent="0.25">
      <c r="A157" s="35"/>
      <c r="C157" s="36"/>
    </row>
    <row r="158" spans="1:3" x14ac:dyDescent="0.25">
      <c r="A158" s="35"/>
      <c r="C158" s="36"/>
    </row>
    <row r="159" spans="1:3" x14ac:dyDescent="0.25">
      <c r="A159" s="35"/>
      <c r="C159" s="36"/>
    </row>
    <row r="160" spans="1:3" x14ac:dyDescent="0.25">
      <c r="A160" s="35"/>
      <c r="C160" s="36"/>
    </row>
    <row r="161" spans="1:3" x14ac:dyDescent="0.25">
      <c r="A161" s="35"/>
      <c r="C161" s="36"/>
    </row>
    <row r="162" spans="1:3" x14ac:dyDescent="0.25">
      <c r="A162" s="35"/>
      <c r="C162" s="36"/>
    </row>
    <row r="163" spans="1:3" x14ac:dyDescent="0.25">
      <c r="A163" s="35"/>
      <c r="C163" s="36"/>
    </row>
    <row r="164" spans="1:3" x14ac:dyDescent="0.25">
      <c r="A164" s="35"/>
      <c r="C164" s="36"/>
    </row>
    <row r="165" spans="1:3" x14ac:dyDescent="0.25">
      <c r="A165" s="35"/>
      <c r="C165" s="36"/>
    </row>
    <row r="166" spans="1:3" x14ac:dyDescent="0.25">
      <c r="A166" s="35"/>
      <c r="C166" s="36"/>
    </row>
    <row r="167" spans="1:3" x14ac:dyDescent="0.25">
      <c r="A167" s="35"/>
      <c r="C167" s="36"/>
    </row>
    <row r="168" spans="1:3" x14ac:dyDescent="0.25">
      <c r="A168" s="35"/>
      <c r="C168" s="36"/>
    </row>
    <row r="169" spans="1:3" x14ac:dyDescent="0.25">
      <c r="A169" s="35"/>
      <c r="C169" s="36"/>
    </row>
    <row r="170" spans="1:3" x14ac:dyDescent="0.25">
      <c r="A170" s="35"/>
      <c r="C170" s="36"/>
    </row>
    <row r="171" spans="1:3" x14ac:dyDescent="0.25">
      <c r="A171" s="35"/>
      <c r="C171" s="36"/>
    </row>
    <row r="172" spans="1:3" x14ac:dyDescent="0.25">
      <c r="A172" s="35"/>
      <c r="C172" s="36"/>
    </row>
    <row r="173" spans="1:3" x14ac:dyDescent="0.25">
      <c r="A173" s="35"/>
      <c r="C173" s="36"/>
    </row>
    <row r="174" spans="1:3" x14ac:dyDescent="0.25">
      <c r="A174" s="35"/>
      <c r="C174" s="36"/>
    </row>
    <row r="175" spans="1:3" x14ac:dyDescent="0.25">
      <c r="A175" s="35"/>
      <c r="C175" s="36"/>
    </row>
    <row r="176" spans="1:3" x14ac:dyDescent="0.25">
      <c r="A176" s="35"/>
      <c r="C176" s="36"/>
    </row>
    <row r="177" spans="1:3" x14ac:dyDescent="0.25">
      <c r="A177" s="35"/>
      <c r="C177" s="36"/>
    </row>
    <row r="178" spans="1:3" x14ac:dyDescent="0.25">
      <c r="A178" s="35"/>
      <c r="C178" s="36"/>
    </row>
    <row r="179" spans="1:3" x14ac:dyDescent="0.25">
      <c r="A179" s="35"/>
      <c r="C179" s="36"/>
    </row>
    <row r="180" spans="1:3" x14ac:dyDescent="0.25">
      <c r="A180" s="35"/>
      <c r="C180" s="36"/>
    </row>
    <row r="181" spans="1:3" x14ac:dyDescent="0.25">
      <c r="A181" s="35"/>
      <c r="C181" s="36"/>
    </row>
    <row r="182" spans="1:3" x14ac:dyDescent="0.25">
      <c r="A182" s="35"/>
      <c r="C182" s="36"/>
    </row>
    <row r="183" spans="1:3" x14ac:dyDescent="0.25">
      <c r="A183" s="35"/>
      <c r="C183" s="36"/>
    </row>
    <row r="184" spans="1:3" x14ac:dyDescent="0.25">
      <c r="A184" s="35"/>
      <c r="C184" s="36"/>
    </row>
    <row r="185" spans="1:3" x14ac:dyDescent="0.25">
      <c r="A185" s="35"/>
      <c r="C185" s="36"/>
    </row>
    <row r="186" spans="1:3" x14ac:dyDescent="0.25">
      <c r="A186" s="35"/>
      <c r="C186" s="36"/>
    </row>
    <row r="187" spans="1:3" x14ac:dyDescent="0.25">
      <c r="A187" s="35"/>
      <c r="C187" s="36"/>
    </row>
    <row r="188" spans="1:3" x14ac:dyDescent="0.25">
      <c r="A188" s="35"/>
      <c r="C188" s="36"/>
    </row>
    <row r="189" spans="1:3" x14ac:dyDescent="0.25">
      <c r="A189" s="35"/>
      <c r="C189" s="36"/>
    </row>
    <row r="190" spans="1:3" x14ac:dyDescent="0.25">
      <c r="A190" s="35"/>
      <c r="C190" s="36"/>
    </row>
    <row r="191" spans="1:3" x14ac:dyDescent="0.25">
      <c r="A191" s="35"/>
      <c r="C191" s="36"/>
    </row>
    <row r="192" spans="1:3" x14ac:dyDescent="0.25">
      <c r="A192" s="35"/>
      <c r="C192" s="36"/>
    </row>
    <row r="193" spans="1:3" x14ac:dyDescent="0.25">
      <c r="A193" s="35"/>
      <c r="C193" s="36"/>
    </row>
    <row r="194" spans="1:3" x14ac:dyDescent="0.25">
      <c r="A194" s="35"/>
      <c r="C194" s="36"/>
    </row>
    <row r="195" spans="1:3" x14ac:dyDescent="0.25">
      <c r="A195" s="35"/>
      <c r="C195" s="36"/>
    </row>
    <row r="196" spans="1:3" x14ac:dyDescent="0.25">
      <c r="A196" s="35"/>
      <c r="C196" s="36"/>
    </row>
    <row r="197" spans="1:3" x14ac:dyDescent="0.25">
      <c r="A197" s="35"/>
      <c r="C197" s="36"/>
    </row>
    <row r="198" spans="1:3" x14ac:dyDescent="0.25">
      <c r="A198" s="35"/>
      <c r="C198" s="36"/>
    </row>
    <row r="199" spans="1:3" x14ac:dyDescent="0.25">
      <c r="A199" s="35"/>
      <c r="C199" s="36"/>
    </row>
    <row r="200" spans="1:3" x14ac:dyDescent="0.25">
      <c r="A200" s="35"/>
      <c r="C200" s="36"/>
    </row>
    <row r="201" spans="1:3" x14ac:dyDescent="0.25">
      <c r="A201" s="35"/>
      <c r="C201" s="36"/>
    </row>
    <row r="202" spans="1:3" x14ac:dyDescent="0.25">
      <c r="A202" s="35"/>
      <c r="C202" s="36"/>
    </row>
    <row r="203" spans="1:3" x14ac:dyDescent="0.25">
      <c r="A203" s="35"/>
      <c r="C203" s="36"/>
    </row>
    <row r="204" spans="1:3" x14ac:dyDescent="0.25">
      <c r="A204" s="35"/>
      <c r="C204" s="36"/>
    </row>
    <row r="205" spans="1:3" x14ac:dyDescent="0.25">
      <c r="A205" s="35"/>
      <c r="C205" s="36"/>
    </row>
    <row r="206" spans="1:3" x14ac:dyDescent="0.25">
      <c r="A206" s="35"/>
      <c r="C206" s="36"/>
    </row>
    <row r="207" spans="1:3" x14ac:dyDescent="0.25">
      <c r="A207" s="35"/>
      <c r="C207" s="36"/>
    </row>
    <row r="208" spans="1:3" x14ac:dyDescent="0.25">
      <c r="A208" s="35"/>
      <c r="C208" s="36"/>
    </row>
    <row r="209" spans="1:3" x14ac:dyDescent="0.25">
      <c r="A209" s="35"/>
      <c r="C209" s="36"/>
    </row>
    <row r="210" spans="1:3" x14ac:dyDescent="0.25">
      <c r="A210" s="35"/>
      <c r="C210" s="36"/>
    </row>
    <row r="211" spans="1:3" x14ac:dyDescent="0.25">
      <c r="A211" s="35"/>
      <c r="C211" s="36"/>
    </row>
    <row r="212" spans="1:3" x14ac:dyDescent="0.25">
      <c r="A212" s="35"/>
      <c r="C212" s="36"/>
    </row>
    <row r="213" spans="1:3" x14ac:dyDescent="0.25">
      <c r="A213" s="35"/>
      <c r="C213" s="36"/>
    </row>
    <row r="214" spans="1:3" x14ac:dyDescent="0.25">
      <c r="A214" s="35"/>
      <c r="C214" s="36"/>
    </row>
    <row r="215" spans="1:3" x14ac:dyDescent="0.25">
      <c r="A215" s="35"/>
      <c r="C215" s="36"/>
    </row>
    <row r="216" spans="1:3" x14ac:dyDescent="0.25">
      <c r="A216" s="35"/>
      <c r="C216" s="36"/>
    </row>
    <row r="217" spans="1:3" x14ac:dyDescent="0.25">
      <c r="A217" s="35"/>
      <c r="C217" s="36"/>
    </row>
    <row r="218" spans="1:3" x14ac:dyDescent="0.25">
      <c r="A218" s="35"/>
      <c r="C218" s="36"/>
    </row>
    <row r="219" spans="1:3" x14ac:dyDescent="0.25">
      <c r="A219" s="35"/>
      <c r="C219" s="36"/>
    </row>
    <row r="220" spans="1:3" x14ac:dyDescent="0.25">
      <c r="A220" s="35"/>
      <c r="C220" s="36"/>
    </row>
    <row r="221" spans="1:3" x14ac:dyDescent="0.25">
      <c r="A221" s="35"/>
      <c r="C221" s="36"/>
    </row>
    <row r="222" spans="1:3" x14ac:dyDescent="0.25">
      <c r="A222" s="35"/>
      <c r="C222" s="36"/>
    </row>
    <row r="223" spans="1:3" x14ac:dyDescent="0.25">
      <c r="A223" s="35"/>
      <c r="C223" s="36"/>
    </row>
    <row r="224" spans="1:3" x14ac:dyDescent="0.25">
      <c r="A224" s="35"/>
      <c r="C224" s="36"/>
    </row>
    <row r="225" spans="1:3" x14ac:dyDescent="0.25">
      <c r="A225" s="35"/>
      <c r="C225" s="36"/>
    </row>
    <row r="226" spans="1:3" x14ac:dyDescent="0.25">
      <c r="A226" s="35"/>
      <c r="C226" s="36"/>
    </row>
    <row r="227" spans="1:3" x14ac:dyDescent="0.25">
      <c r="A227" s="35"/>
      <c r="C227" s="36"/>
    </row>
    <row r="228" spans="1:3" x14ac:dyDescent="0.25">
      <c r="A228" s="35"/>
      <c r="C228" s="36"/>
    </row>
    <row r="229" spans="1:3" x14ac:dyDescent="0.25">
      <c r="A229" s="35"/>
      <c r="C229" s="36"/>
    </row>
    <row r="230" spans="1:3" x14ac:dyDescent="0.25">
      <c r="A230" s="35"/>
      <c r="C230" s="36"/>
    </row>
    <row r="231" spans="1:3" x14ac:dyDescent="0.25">
      <c r="A231" s="35"/>
      <c r="C231" s="36"/>
    </row>
    <row r="232" spans="1:3" x14ac:dyDescent="0.25">
      <c r="A232" s="35"/>
      <c r="C232" s="36"/>
    </row>
    <row r="233" spans="1:3" x14ac:dyDescent="0.25">
      <c r="A233" s="35"/>
      <c r="C233" s="36"/>
    </row>
    <row r="234" spans="1:3" x14ac:dyDescent="0.25">
      <c r="A234" s="35"/>
      <c r="C234" s="36"/>
    </row>
    <row r="235" spans="1:3" x14ac:dyDescent="0.25">
      <c r="A235" s="35"/>
      <c r="C235" s="36"/>
    </row>
    <row r="236" spans="1:3" x14ac:dyDescent="0.25">
      <c r="A236" s="35"/>
      <c r="C236" s="36"/>
    </row>
    <row r="237" spans="1:3" x14ac:dyDescent="0.25">
      <c r="A237" s="35"/>
      <c r="C237" s="36"/>
    </row>
    <row r="238" spans="1:3" x14ac:dyDescent="0.25">
      <c r="A238" s="35"/>
      <c r="C238" s="36"/>
    </row>
    <row r="239" spans="1:3" x14ac:dyDescent="0.25">
      <c r="A239" s="35"/>
      <c r="C239" s="36"/>
    </row>
    <row r="240" spans="1:3" x14ac:dyDescent="0.25">
      <c r="A240" s="35"/>
      <c r="C240" s="36"/>
    </row>
    <row r="241" spans="1:3" x14ac:dyDescent="0.25">
      <c r="A241" s="35"/>
      <c r="C241" s="36"/>
    </row>
    <row r="242" spans="1:3" x14ac:dyDescent="0.25">
      <c r="A242" s="35"/>
      <c r="C242" s="36"/>
    </row>
    <row r="243" spans="1:3" x14ac:dyDescent="0.25">
      <c r="A243" s="35"/>
      <c r="C243" s="36"/>
    </row>
    <row r="244" spans="1:3" x14ac:dyDescent="0.25">
      <c r="A244" s="35"/>
      <c r="C244" s="36"/>
    </row>
    <row r="245" spans="1:3" x14ac:dyDescent="0.25">
      <c r="A245" s="35"/>
      <c r="C245" s="36"/>
    </row>
    <row r="246" spans="1:3" x14ac:dyDescent="0.25">
      <c r="A246" s="35"/>
      <c r="C246" s="36"/>
    </row>
    <row r="247" spans="1:3" x14ac:dyDescent="0.25">
      <c r="A247" s="35"/>
      <c r="C247" s="36"/>
    </row>
    <row r="248" spans="1:3" x14ac:dyDescent="0.25">
      <c r="A248" s="35"/>
      <c r="C248" s="36"/>
    </row>
    <row r="249" spans="1:3" x14ac:dyDescent="0.25">
      <c r="A249" s="35"/>
      <c r="C249" s="36"/>
    </row>
    <row r="250" spans="1:3" x14ac:dyDescent="0.25">
      <c r="A250" s="35"/>
      <c r="C250" s="36"/>
    </row>
    <row r="251" spans="1:3" x14ac:dyDescent="0.25">
      <c r="A251" s="35"/>
      <c r="C251" s="36"/>
    </row>
    <row r="252" spans="1:3" x14ac:dyDescent="0.25">
      <c r="A252" s="35"/>
      <c r="C252" s="36"/>
    </row>
    <row r="253" spans="1:3" x14ac:dyDescent="0.25">
      <c r="A253" s="35"/>
      <c r="C253" s="36"/>
    </row>
    <row r="254" spans="1:3" x14ac:dyDescent="0.25">
      <c r="A254" s="35"/>
      <c r="C254" s="36"/>
    </row>
    <row r="255" spans="1:3" x14ac:dyDescent="0.25">
      <c r="A255" s="35"/>
      <c r="C255" s="36"/>
    </row>
    <row r="256" spans="1:3" x14ac:dyDescent="0.25">
      <c r="A256" s="35"/>
      <c r="C256" s="36"/>
    </row>
    <row r="257" spans="1:3" x14ac:dyDescent="0.25">
      <c r="A257" s="35"/>
      <c r="C257" s="36"/>
    </row>
    <row r="258" spans="1:3" x14ac:dyDescent="0.25">
      <c r="A258" s="35"/>
      <c r="C258" s="36"/>
    </row>
    <row r="259" spans="1:3" x14ac:dyDescent="0.25">
      <c r="A259" s="35"/>
      <c r="C259" s="36"/>
    </row>
    <row r="260" spans="1:3" x14ac:dyDescent="0.25">
      <c r="A260" s="35"/>
      <c r="C260" s="36"/>
    </row>
    <row r="261" spans="1:3" x14ac:dyDescent="0.25">
      <c r="A261" s="35"/>
      <c r="C261" s="36"/>
    </row>
    <row r="262" spans="1:3" x14ac:dyDescent="0.25">
      <c r="A262" s="35"/>
      <c r="C262" s="36"/>
    </row>
    <row r="263" spans="1:3" x14ac:dyDescent="0.25">
      <c r="A263" s="35"/>
      <c r="C263" s="36"/>
    </row>
    <row r="264" spans="1:3" x14ac:dyDescent="0.25">
      <c r="A264" s="35"/>
      <c r="C264" s="36"/>
    </row>
    <row r="265" spans="1:3" x14ac:dyDescent="0.25">
      <c r="A265" s="35"/>
      <c r="C265" s="36"/>
    </row>
    <row r="266" spans="1:3" x14ac:dyDescent="0.25">
      <c r="A266" s="35"/>
      <c r="C266" s="36"/>
    </row>
    <row r="267" spans="1:3" x14ac:dyDescent="0.25">
      <c r="A267" s="35"/>
      <c r="C267" s="36"/>
    </row>
    <row r="268" spans="1:3" x14ac:dyDescent="0.25">
      <c r="A268" s="35"/>
      <c r="C268" s="36"/>
    </row>
    <row r="269" spans="1:3" x14ac:dyDescent="0.25">
      <c r="A269" s="35"/>
      <c r="C269" s="36"/>
    </row>
    <row r="270" spans="1:3" x14ac:dyDescent="0.25">
      <c r="A270" s="35"/>
      <c r="C270" s="36"/>
    </row>
    <row r="271" spans="1:3" x14ac:dyDescent="0.25">
      <c r="A271" s="35"/>
      <c r="C271" s="36"/>
    </row>
    <row r="272" spans="1:3" x14ac:dyDescent="0.25">
      <c r="A272" s="35"/>
      <c r="C272" s="36"/>
    </row>
    <row r="273" spans="1:3" x14ac:dyDescent="0.25">
      <c r="A273" s="35"/>
      <c r="C273" s="36"/>
    </row>
    <row r="274" spans="1:3" x14ac:dyDescent="0.25">
      <c r="A274" s="35"/>
      <c r="C274" s="36"/>
    </row>
    <row r="275" spans="1:3" x14ac:dyDescent="0.25">
      <c r="A275" s="35"/>
      <c r="C275" s="36"/>
    </row>
    <row r="276" spans="1:3" x14ac:dyDescent="0.25">
      <c r="A276" s="35"/>
      <c r="C276" s="36"/>
    </row>
    <row r="277" spans="1:3" x14ac:dyDescent="0.25">
      <c r="A277" s="35"/>
      <c r="C277" s="36"/>
    </row>
    <row r="278" spans="1:3" x14ac:dyDescent="0.25">
      <c r="A278" s="35"/>
      <c r="C278" s="36"/>
    </row>
    <row r="279" spans="1:3" x14ac:dyDescent="0.25">
      <c r="A279" s="35"/>
      <c r="C279" s="36"/>
    </row>
    <row r="280" spans="1:3" x14ac:dyDescent="0.25">
      <c r="A280" s="35"/>
      <c r="C280" s="36"/>
    </row>
    <row r="281" spans="1:3" x14ac:dyDescent="0.25">
      <c r="A281" s="35"/>
      <c r="C281" s="36"/>
    </row>
    <row r="282" spans="1:3" x14ac:dyDescent="0.25">
      <c r="A282" s="35"/>
      <c r="C282" s="36"/>
    </row>
    <row r="283" spans="1:3" x14ac:dyDescent="0.25">
      <c r="A283" s="35"/>
      <c r="C283" s="36"/>
    </row>
    <row r="284" spans="1:3" x14ac:dyDescent="0.25">
      <c r="A284" s="35"/>
      <c r="C284" s="36"/>
    </row>
    <row r="285" spans="1:3" x14ac:dyDescent="0.25">
      <c r="A285" s="35"/>
      <c r="C285" s="36"/>
    </row>
    <row r="286" spans="1:3" x14ac:dyDescent="0.25">
      <c r="A286" s="35"/>
      <c r="C286" s="36"/>
    </row>
    <row r="287" spans="1:3" x14ac:dyDescent="0.25">
      <c r="A287" s="35"/>
      <c r="C287" s="36"/>
    </row>
    <row r="288" spans="1:3" x14ac:dyDescent="0.25">
      <c r="A288" s="35"/>
      <c r="C288" s="36"/>
    </row>
    <row r="289" spans="1:3" x14ac:dyDescent="0.25">
      <c r="A289" s="35"/>
      <c r="C289" s="36"/>
    </row>
    <row r="290" spans="1:3" x14ac:dyDescent="0.25">
      <c r="A290" s="35"/>
      <c r="C290" s="36"/>
    </row>
    <row r="291" spans="1:3" x14ac:dyDescent="0.25">
      <c r="A291" s="35"/>
      <c r="C291" s="36"/>
    </row>
    <row r="292" spans="1:3" x14ac:dyDescent="0.25">
      <c r="A292" s="35"/>
      <c r="C292" s="36"/>
    </row>
    <row r="293" spans="1:3" x14ac:dyDescent="0.25">
      <c r="A293" s="35"/>
      <c r="C293" s="36"/>
    </row>
    <row r="294" spans="1:3" x14ac:dyDescent="0.25">
      <c r="A294" s="35"/>
      <c r="C294" s="36"/>
    </row>
    <row r="295" spans="1:3" x14ac:dyDescent="0.25">
      <c r="A295" s="35"/>
      <c r="C295" s="36"/>
    </row>
    <row r="296" spans="1:3" x14ac:dyDescent="0.25">
      <c r="A296" s="35"/>
      <c r="C296" s="36"/>
    </row>
    <row r="297" spans="1:3" x14ac:dyDescent="0.25">
      <c r="A297" s="35"/>
      <c r="C297" s="36"/>
    </row>
    <row r="298" spans="1:3" x14ac:dyDescent="0.25">
      <c r="A298" s="35"/>
      <c r="C298" s="36"/>
    </row>
    <row r="299" spans="1:3" x14ac:dyDescent="0.25">
      <c r="A299" s="35"/>
      <c r="C299" s="36"/>
    </row>
    <row r="300" spans="1:3" x14ac:dyDescent="0.25">
      <c r="A300" s="35"/>
      <c r="C300" s="36"/>
    </row>
    <row r="301" spans="1:3" x14ac:dyDescent="0.25">
      <c r="A301" s="35"/>
      <c r="C301" s="36"/>
    </row>
    <row r="302" spans="1:3" x14ac:dyDescent="0.25">
      <c r="A302" s="35"/>
      <c r="C302" s="36"/>
    </row>
    <row r="303" spans="1:3" x14ac:dyDescent="0.25">
      <c r="A303" s="35"/>
      <c r="C303" s="36"/>
    </row>
    <row r="304" spans="1:3" x14ac:dyDescent="0.25">
      <c r="A304" s="35"/>
      <c r="C304" s="36"/>
    </row>
    <row r="305" spans="1:3" x14ac:dyDescent="0.25">
      <c r="A305" s="35"/>
      <c r="C305" s="36"/>
    </row>
    <row r="306" spans="1:3" x14ac:dyDescent="0.25">
      <c r="A306" s="35"/>
      <c r="C306" s="3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C25"/>
  <sheetViews>
    <sheetView workbookViewId="0">
      <selection sqref="A1:H1048576"/>
    </sheetView>
  </sheetViews>
  <sheetFormatPr defaultColWidth="8.5703125" defaultRowHeight="15" x14ac:dyDescent="0.25"/>
  <cols>
    <col min="2" max="2" width="10.7109375" bestFit="1" customWidth="1"/>
    <col min="3" max="3" width="52.85546875" bestFit="1" customWidth="1"/>
  </cols>
  <sheetData>
    <row r="1" spans="1:3" x14ac:dyDescent="0.25">
      <c r="A1" s="3" t="s">
        <v>193</v>
      </c>
      <c r="B1" s="43"/>
      <c r="C1" s="43"/>
    </row>
    <row r="2" spans="1:3" s="43" customFormat="1" x14ac:dyDescent="0.25">
      <c r="A2" s="77" t="s">
        <v>24</v>
      </c>
      <c r="B2" s="77" t="s">
        <v>194</v>
      </c>
      <c r="C2" s="77" t="s">
        <v>193</v>
      </c>
    </row>
    <row r="3" spans="1:3" x14ac:dyDescent="0.25">
      <c r="A3" s="49">
        <v>2021</v>
      </c>
      <c r="B3" s="50">
        <v>1</v>
      </c>
      <c r="C3" s="13">
        <v>0.19930875576036899</v>
      </c>
    </row>
    <row r="4" spans="1:3" x14ac:dyDescent="0.25">
      <c r="A4" s="49">
        <v>2021</v>
      </c>
      <c r="B4" s="50">
        <v>2</v>
      </c>
      <c r="C4" s="13">
        <v>0.20654627539503401</v>
      </c>
    </row>
    <row r="5" spans="1:3" x14ac:dyDescent="0.25">
      <c r="A5" s="49">
        <v>2021</v>
      </c>
      <c r="B5" s="50">
        <v>3</v>
      </c>
      <c r="C5" s="13">
        <v>0.17400881057268699</v>
      </c>
    </row>
    <row r="6" spans="1:3" x14ac:dyDescent="0.25">
      <c r="A6" s="49">
        <v>2021</v>
      </c>
      <c r="B6" s="50">
        <v>4</v>
      </c>
      <c r="C6" s="13">
        <v>0.120987654320988</v>
      </c>
    </row>
    <row r="7" spans="1:3" x14ac:dyDescent="0.25">
      <c r="A7" s="49">
        <v>2022</v>
      </c>
      <c r="B7" s="50">
        <v>1</v>
      </c>
      <c r="C7" s="13">
        <v>0.11111111111111099</v>
      </c>
    </row>
    <row r="8" spans="1:3" x14ac:dyDescent="0.25">
      <c r="A8" s="49">
        <v>2022</v>
      </c>
      <c r="B8" s="50">
        <v>2</v>
      </c>
      <c r="C8" s="13">
        <v>0.12870159453303001</v>
      </c>
    </row>
    <row r="9" spans="1:3" x14ac:dyDescent="0.25">
      <c r="A9" s="49">
        <v>2022</v>
      </c>
      <c r="B9" s="50">
        <v>3</v>
      </c>
      <c r="C9" s="13">
        <v>3.3625730994152003E-2</v>
      </c>
    </row>
    <row r="10" spans="1:3" x14ac:dyDescent="0.25">
      <c r="A10" s="49">
        <v>2022</v>
      </c>
      <c r="B10" s="50">
        <v>4</v>
      </c>
      <c r="C10" s="13">
        <v>2.6229508196721301E-2</v>
      </c>
    </row>
    <row r="11" spans="1:3" x14ac:dyDescent="0.25">
      <c r="A11" s="49">
        <v>2023</v>
      </c>
      <c r="B11" s="50">
        <v>1</v>
      </c>
      <c r="C11" s="13">
        <v>2.16962524654832E-2</v>
      </c>
    </row>
    <row r="12" spans="1:3" x14ac:dyDescent="0.25">
      <c r="A12" s="49">
        <v>2023</v>
      </c>
      <c r="B12" s="50">
        <v>2</v>
      </c>
      <c r="C12" s="13">
        <v>5.9523809523809503E-3</v>
      </c>
    </row>
    <row r="13" spans="1:3" x14ac:dyDescent="0.25">
      <c r="A13" s="49">
        <v>2023</v>
      </c>
      <c r="B13" s="50">
        <v>3</v>
      </c>
      <c r="C13" s="13">
        <v>5.8823529411764696E-3</v>
      </c>
    </row>
    <row r="14" spans="1:3" x14ac:dyDescent="0.25">
      <c r="A14" s="49">
        <v>2023</v>
      </c>
      <c r="B14" s="50">
        <v>4</v>
      </c>
      <c r="C14" s="13">
        <v>1.0869565217391301E-2</v>
      </c>
    </row>
    <row r="15" spans="1:3" x14ac:dyDescent="0.25">
      <c r="A15" s="49">
        <v>2024</v>
      </c>
      <c r="B15" s="50">
        <v>1</v>
      </c>
      <c r="C15" s="13">
        <v>1.34228187919463E-2</v>
      </c>
    </row>
    <row r="16" spans="1:3" x14ac:dyDescent="0.25">
      <c r="A16" s="49">
        <v>2024</v>
      </c>
      <c r="B16" s="50">
        <v>2</v>
      </c>
      <c r="C16" s="13">
        <v>1.0830324909747301E-2</v>
      </c>
    </row>
    <row r="17" spans="1:3" x14ac:dyDescent="0.25">
      <c r="A17" s="49">
        <v>2024</v>
      </c>
      <c r="B17" s="50">
        <v>3</v>
      </c>
      <c r="C17" s="13">
        <v>7.8299776286353505E-3</v>
      </c>
    </row>
    <row r="18" spans="1:3" x14ac:dyDescent="0.25">
      <c r="A18" s="49">
        <v>2024</v>
      </c>
      <c r="B18" s="50">
        <v>4</v>
      </c>
      <c r="C18" s="13">
        <v>5.31914893617021E-3</v>
      </c>
    </row>
    <row r="19" spans="1:3" x14ac:dyDescent="0.25">
      <c r="A19" s="49">
        <v>2025</v>
      </c>
      <c r="B19" s="50">
        <v>1</v>
      </c>
      <c r="C19" s="13">
        <v>2.1097046413502098E-2</v>
      </c>
    </row>
    <row r="20" spans="1:3" x14ac:dyDescent="0.25">
      <c r="A20" s="49">
        <v>2025</v>
      </c>
      <c r="B20" s="50">
        <v>2</v>
      </c>
      <c r="C20" s="13">
        <v>5.7405281285878296E-3</v>
      </c>
    </row>
    <row r="21" spans="1:3" x14ac:dyDescent="0.25">
      <c r="A21" s="49">
        <v>2025</v>
      </c>
      <c r="B21" s="50">
        <v>3</v>
      </c>
      <c r="C21" s="13">
        <v>3.2258064516129002E-3</v>
      </c>
    </row>
    <row r="22" spans="1:3" x14ac:dyDescent="0.25">
      <c r="A22" s="49">
        <v>2025</v>
      </c>
      <c r="B22" s="50">
        <v>4</v>
      </c>
      <c r="C22" s="13">
        <v>4.95436766623207E-2</v>
      </c>
    </row>
    <row r="23" spans="1:3" x14ac:dyDescent="0.25">
      <c r="A23" s="49">
        <v>2026</v>
      </c>
      <c r="B23" s="50">
        <v>1</v>
      </c>
      <c r="C23" s="13">
        <v>0.15689981096408301</v>
      </c>
    </row>
    <row r="25" spans="1:3" x14ac:dyDescent="0.25">
      <c r="A25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1"/>
  <sheetViews>
    <sheetView workbookViewId="0">
      <selection activeCell="B29" sqref="B29"/>
    </sheetView>
  </sheetViews>
  <sheetFormatPr defaultRowHeight="15" x14ac:dyDescent="0.25"/>
  <cols>
    <col min="1" max="1" width="30.42578125" customWidth="1"/>
    <col min="2" max="2" width="101.5703125" customWidth="1"/>
  </cols>
  <sheetData>
    <row r="1" spans="1:2" x14ac:dyDescent="0.25">
      <c r="A1" s="3" t="s">
        <v>90</v>
      </c>
    </row>
    <row r="2" spans="1:2" x14ac:dyDescent="0.25">
      <c r="A2" s="3" t="s">
        <v>32</v>
      </c>
    </row>
    <row r="4" spans="1:2" x14ac:dyDescent="0.25">
      <c r="A4" s="12" t="s">
        <v>1</v>
      </c>
      <c r="B4" s="12" t="s">
        <v>16</v>
      </c>
    </row>
    <row r="5" spans="1:2" x14ac:dyDescent="0.25">
      <c r="A5" s="11" t="s">
        <v>33</v>
      </c>
      <c r="B5" s="10" t="s">
        <v>188</v>
      </c>
    </row>
    <row r="6" spans="1:2" x14ac:dyDescent="0.25">
      <c r="A6" s="11" t="s">
        <v>34</v>
      </c>
      <c r="B6" s="10" t="s">
        <v>203</v>
      </c>
    </row>
    <row r="7" spans="1:2" x14ac:dyDescent="0.25">
      <c r="A7" s="11" t="s">
        <v>35</v>
      </c>
      <c r="B7" s="10" t="s">
        <v>189</v>
      </c>
    </row>
    <row r="8" spans="1:2" x14ac:dyDescent="0.25">
      <c r="A8" s="11" t="s">
        <v>36</v>
      </c>
      <c r="B8" s="10" t="s">
        <v>190</v>
      </c>
    </row>
    <row r="9" spans="1:2" x14ac:dyDescent="0.25">
      <c r="A9" s="11" t="s">
        <v>37</v>
      </c>
      <c r="B9" s="10" t="s">
        <v>191</v>
      </c>
    </row>
    <row r="10" spans="1:2" x14ac:dyDescent="0.25">
      <c r="A10" s="11" t="s">
        <v>40</v>
      </c>
      <c r="B10" s="10" t="s">
        <v>192</v>
      </c>
    </row>
    <row r="11" spans="1:2" x14ac:dyDescent="0.25">
      <c r="A11" s="11" t="s">
        <v>41</v>
      </c>
      <c r="B11" s="10" t="s">
        <v>77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67F44124-63E6-4AE3-8F8E-B3A009F29B9C}"/>
    <hyperlink ref="A9" location="BM.5!A1" display="BM.5" xr:uid="{4A0C9004-0228-4D0E-9A87-F632C816D1D8}"/>
    <hyperlink ref="A10" location="BM.6!A1" display="BM.6" xr:uid="{5B8C62B0-2B78-48DE-A02E-7FCD8B40BCBE}"/>
    <hyperlink ref="A11" location="BM.7!A1" display="BM.7" xr:uid="{13F3AD08-84D3-4704-A40B-18087C049F33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56CC-243A-4BC7-903C-4C48B60B9FF1}">
  <sheetPr>
    <tabColor rgb="FFC5E6E6"/>
  </sheetPr>
  <dimension ref="A1:C14"/>
  <sheetViews>
    <sheetView workbookViewId="0">
      <selection activeCell="B16" sqref="B16"/>
    </sheetView>
  </sheetViews>
  <sheetFormatPr defaultRowHeight="15" x14ac:dyDescent="0.25"/>
  <cols>
    <col min="1" max="1" width="19.28515625" customWidth="1"/>
    <col min="2" max="2" width="26.7109375" bestFit="1" customWidth="1"/>
    <col min="3" max="3" width="25.140625" bestFit="1" customWidth="1"/>
  </cols>
  <sheetData>
    <row r="1" spans="1:3" x14ac:dyDescent="0.25">
      <c r="A1" s="27" t="s">
        <v>188</v>
      </c>
    </row>
    <row r="2" spans="1:3" x14ac:dyDescent="0.25">
      <c r="A2" s="57" t="s">
        <v>63</v>
      </c>
      <c r="B2" t="s">
        <v>217</v>
      </c>
      <c r="C2" t="s">
        <v>218</v>
      </c>
    </row>
    <row r="3" spans="1:3" x14ac:dyDescent="0.25">
      <c r="A3" s="19" t="s">
        <v>95</v>
      </c>
      <c r="B3" s="58">
        <v>7.0000000000000007E-2</v>
      </c>
      <c r="C3" s="58">
        <v>0.93</v>
      </c>
    </row>
    <row r="4" spans="1:3" x14ac:dyDescent="0.25">
      <c r="A4" s="19" t="s">
        <v>140</v>
      </c>
      <c r="B4" s="58">
        <v>0.26</v>
      </c>
      <c r="C4" s="58">
        <v>0.74</v>
      </c>
    </row>
    <row r="5" spans="1:3" x14ac:dyDescent="0.25">
      <c r="A5" s="19" t="s">
        <v>144</v>
      </c>
      <c r="B5" s="58">
        <v>0.32</v>
      </c>
      <c r="C5" s="58">
        <v>0.68</v>
      </c>
    </row>
    <row r="6" spans="1:3" x14ac:dyDescent="0.25">
      <c r="A6" s="19" t="s">
        <v>145</v>
      </c>
      <c r="B6" s="25">
        <v>0.52</v>
      </c>
      <c r="C6" s="25">
        <v>0.48</v>
      </c>
    </row>
    <row r="7" spans="1:3" x14ac:dyDescent="0.25">
      <c r="A7" s="19" t="s">
        <v>141</v>
      </c>
      <c r="B7" s="25">
        <v>0.56000000000000005</v>
      </c>
      <c r="C7" s="25">
        <v>0.44</v>
      </c>
    </row>
    <row r="8" spans="1:3" x14ac:dyDescent="0.25">
      <c r="A8" s="19" t="s">
        <v>146</v>
      </c>
      <c r="B8" s="25">
        <v>0.56999999999999995</v>
      </c>
      <c r="C8" s="25">
        <v>0.43</v>
      </c>
    </row>
    <row r="9" spans="1:3" x14ac:dyDescent="0.25">
      <c r="A9" s="19" t="s">
        <v>143</v>
      </c>
      <c r="B9" s="25">
        <v>0.76</v>
      </c>
      <c r="C9" s="25">
        <v>0.24</v>
      </c>
    </row>
    <row r="10" spans="1:3" x14ac:dyDescent="0.25">
      <c r="A10" s="19" t="s">
        <v>142</v>
      </c>
      <c r="B10" s="25">
        <v>1</v>
      </c>
      <c r="C10" s="25">
        <v>0</v>
      </c>
    </row>
    <row r="14" spans="1:3" x14ac:dyDescent="0.25">
      <c r="A14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447A-7C69-40AC-A7FC-B8E467F0CED6}">
  <sheetPr>
    <tabColor rgb="FFD8E6E8"/>
  </sheetPr>
  <dimension ref="A1:B67"/>
  <sheetViews>
    <sheetView workbookViewId="0">
      <selection activeCell="F33" sqref="F33"/>
    </sheetView>
  </sheetViews>
  <sheetFormatPr defaultRowHeight="15" x14ac:dyDescent="0.25"/>
  <cols>
    <col min="1" max="1" width="14.7109375" customWidth="1"/>
    <col min="2" max="2" width="11.85546875" bestFit="1" customWidth="1"/>
  </cols>
  <sheetData>
    <row r="1" spans="1:2" x14ac:dyDescent="0.25">
      <c r="A1" s="3" t="s">
        <v>102</v>
      </c>
    </row>
    <row r="2" spans="1:2" x14ac:dyDescent="0.25">
      <c r="A2" s="43" t="s">
        <v>128</v>
      </c>
      <c r="B2" t="s">
        <v>129</v>
      </c>
    </row>
    <row r="3" spans="1:2" x14ac:dyDescent="0.25">
      <c r="A3" t="s">
        <v>130</v>
      </c>
      <c r="B3" s="26">
        <v>5.0000000000000001E-3</v>
      </c>
    </row>
    <row r="4" spans="1:2" x14ac:dyDescent="0.25">
      <c r="A4" s="4" t="s">
        <v>131</v>
      </c>
      <c r="B4" s="26">
        <v>0.01</v>
      </c>
    </row>
    <row r="5" spans="1:2" x14ac:dyDescent="0.25">
      <c r="A5" s="4" t="s">
        <v>132</v>
      </c>
      <c r="B5" s="26">
        <v>1.4999999999999999E-2</v>
      </c>
    </row>
    <row r="6" spans="1:2" x14ac:dyDescent="0.25">
      <c r="A6" s="4" t="s">
        <v>133</v>
      </c>
      <c r="B6" s="26">
        <v>1.3999999999999999E-2</v>
      </c>
    </row>
    <row r="7" spans="1:2" x14ac:dyDescent="0.25">
      <c r="A7" s="4" t="s">
        <v>134</v>
      </c>
      <c r="B7" s="26">
        <v>1.3000000000000001E-2</v>
      </c>
    </row>
    <row r="8" spans="1:2" x14ac:dyDescent="0.25">
      <c r="A8" s="4" t="s">
        <v>135</v>
      </c>
      <c r="B8" s="26">
        <v>3.7999999999999999E-2</v>
      </c>
    </row>
    <row r="9" spans="1:2" x14ac:dyDescent="0.25">
      <c r="A9" s="4"/>
      <c r="B9" s="37"/>
    </row>
    <row r="10" spans="1:2" x14ac:dyDescent="0.25">
      <c r="A10" s="4"/>
      <c r="B10" s="37"/>
    </row>
    <row r="11" spans="1:2" x14ac:dyDescent="0.25">
      <c r="A11" s="4" t="s">
        <v>60</v>
      </c>
      <c r="B11" s="37"/>
    </row>
    <row r="12" spans="1:2" x14ac:dyDescent="0.25">
      <c r="A12" s="4"/>
      <c r="B12" s="37"/>
    </row>
    <row r="13" spans="1:2" x14ac:dyDescent="0.25">
      <c r="A13" s="4"/>
      <c r="B13" s="37"/>
    </row>
    <row r="14" spans="1:2" x14ac:dyDescent="0.25">
      <c r="A14" s="4"/>
      <c r="B14" s="37"/>
    </row>
    <row r="15" spans="1:2" x14ac:dyDescent="0.25">
      <c r="A15" s="4"/>
      <c r="B15" s="37"/>
    </row>
    <row r="16" spans="1:2" x14ac:dyDescent="0.25">
      <c r="A16" s="4"/>
      <c r="B16" s="37"/>
    </row>
    <row r="17" spans="1:2" x14ac:dyDescent="0.25">
      <c r="A17" s="4"/>
      <c r="B17" s="37"/>
    </row>
    <row r="18" spans="1:2" x14ac:dyDescent="0.25">
      <c r="A18" s="4"/>
      <c r="B18" s="37"/>
    </row>
    <row r="19" spans="1:2" x14ac:dyDescent="0.25">
      <c r="A19" s="4"/>
      <c r="B19" s="37"/>
    </row>
    <row r="20" spans="1:2" x14ac:dyDescent="0.25">
      <c r="A20" s="4"/>
      <c r="B20" s="37"/>
    </row>
    <row r="21" spans="1:2" x14ac:dyDescent="0.25">
      <c r="A21" s="4"/>
      <c r="B21" s="37"/>
    </row>
    <row r="22" spans="1:2" x14ac:dyDescent="0.25">
      <c r="A22" s="4"/>
      <c r="B22" s="37"/>
    </row>
    <row r="23" spans="1:2" x14ac:dyDescent="0.25">
      <c r="A23" s="4"/>
      <c r="B23" s="37"/>
    </row>
    <row r="24" spans="1:2" x14ac:dyDescent="0.25">
      <c r="A24" s="4"/>
      <c r="B24" s="37"/>
    </row>
    <row r="25" spans="1:2" x14ac:dyDescent="0.25">
      <c r="A25" s="4"/>
      <c r="B25" s="37"/>
    </row>
    <row r="26" spans="1:2" x14ac:dyDescent="0.25">
      <c r="A26" s="4"/>
      <c r="B26" s="37"/>
    </row>
    <row r="27" spans="1:2" x14ac:dyDescent="0.25">
      <c r="A27" s="4"/>
      <c r="B27" s="37"/>
    </row>
    <row r="28" spans="1:2" x14ac:dyDescent="0.25">
      <c r="A28" s="4"/>
      <c r="B28" s="37"/>
    </row>
    <row r="29" spans="1:2" x14ac:dyDescent="0.25">
      <c r="A29" s="4"/>
      <c r="B29" s="37"/>
    </row>
    <row r="30" spans="1:2" x14ac:dyDescent="0.25">
      <c r="A30" s="4"/>
      <c r="B30" s="37"/>
    </row>
    <row r="31" spans="1:2" x14ac:dyDescent="0.25">
      <c r="A31" s="4"/>
      <c r="B31" s="37"/>
    </row>
    <row r="32" spans="1:2" x14ac:dyDescent="0.25">
      <c r="A32" s="4"/>
      <c r="B32" s="37"/>
    </row>
    <row r="33" spans="1:2" x14ac:dyDescent="0.25">
      <c r="A33" s="4"/>
      <c r="B33" s="37"/>
    </row>
    <row r="34" spans="1:2" x14ac:dyDescent="0.25">
      <c r="A34" s="4"/>
      <c r="B34" s="37"/>
    </row>
    <row r="35" spans="1:2" x14ac:dyDescent="0.25">
      <c r="A35" s="4"/>
      <c r="B35" s="37"/>
    </row>
    <row r="36" spans="1:2" x14ac:dyDescent="0.25">
      <c r="A36" s="4"/>
      <c r="B36" s="37"/>
    </row>
    <row r="37" spans="1:2" x14ac:dyDescent="0.25">
      <c r="A37" s="4"/>
      <c r="B37" s="37"/>
    </row>
    <row r="38" spans="1:2" x14ac:dyDescent="0.25">
      <c r="A38" s="4"/>
      <c r="B38" s="37"/>
    </row>
    <row r="39" spans="1:2" x14ac:dyDescent="0.25">
      <c r="A39" s="4"/>
      <c r="B39" s="37"/>
    </row>
    <row r="40" spans="1:2" x14ac:dyDescent="0.25">
      <c r="A40" s="4"/>
      <c r="B40" s="37"/>
    </row>
    <row r="41" spans="1:2" x14ac:dyDescent="0.25">
      <c r="A41" s="4"/>
      <c r="B41" s="37"/>
    </row>
    <row r="42" spans="1:2" x14ac:dyDescent="0.25">
      <c r="A42" s="4"/>
      <c r="B42" s="37"/>
    </row>
    <row r="43" spans="1:2" x14ac:dyDescent="0.25">
      <c r="A43" s="4"/>
      <c r="B43" s="37"/>
    </row>
    <row r="44" spans="1:2" x14ac:dyDescent="0.25">
      <c r="A44" s="4"/>
      <c r="B44" s="37"/>
    </row>
    <row r="45" spans="1:2" x14ac:dyDescent="0.25">
      <c r="A45" s="4"/>
      <c r="B45" s="37"/>
    </row>
    <row r="46" spans="1:2" x14ac:dyDescent="0.25">
      <c r="A46" s="4"/>
      <c r="B46" s="37"/>
    </row>
    <row r="47" spans="1:2" x14ac:dyDescent="0.25">
      <c r="A47" s="4"/>
      <c r="B47" s="37"/>
    </row>
    <row r="48" spans="1:2" x14ac:dyDescent="0.25">
      <c r="A48" s="4"/>
      <c r="B48" s="37"/>
    </row>
    <row r="49" spans="1:2" x14ac:dyDescent="0.25">
      <c r="A49" s="4"/>
      <c r="B49" s="37"/>
    </row>
    <row r="50" spans="1:2" x14ac:dyDescent="0.25">
      <c r="A50" s="4"/>
      <c r="B50" s="37"/>
    </row>
    <row r="51" spans="1:2" x14ac:dyDescent="0.25">
      <c r="A51" s="4"/>
      <c r="B51" s="37"/>
    </row>
    <row r="52" spans="1:2" x14ac:dyDescent="0.25">
      <c r="A52" s="4"/>
      <c r="B52" s="37"/>
    </row>
    <row r="53" spans="1:2" x14ac:dyDescent="0.25">
      <c r="A53" s="4"/>
      <c r="B53" s="37"/>
    </row>
    <row r="54" spans="1:2" x14ac:dyDescent="0.25">
      <c r="A54" s="4"/>
      <c r="B54" s="37"/>
    </row>
    <row r="55" spans="1:2" x14ac:dyDescent="0.25">
      <c r="A55" s="4"/>
      <c r="B55" s="37"/>
    </row>
    <row r="56" spans="1:2" x14ac:dyDescent="0.25">
      <c r="A56" s="4"/>
      <c r="B56" s="37"/>
    </row>
    <row r="57" spans="1:2" x14ac:dyDescent="0.25">
      <c r="A57" s="4"/>
      <c r="B57" s="37"/>
    </row>
    <row r="58" spans="1:2" x14ac:dyDescent="0.25">
      <c r="A58" s="4"/>
      <c r="B58" s="37"/>
    </row>
    <row r="59" spans="1:2" x14ac:dyDescent="0.25">
      <c r="A59" s="4"/>
      <c r="B59" s="37"/>
    </row>
    <row r="60" spans="1:2" x14ac:dyDescent="0.25">
      <c r="A60" s="4"/>
      <c r="B60" s="37"/>
    </row>
    <row r="61" spans="1:2" x14ac:dyDescent="0.25">
      <c r="A61" s="4"/>
      <c r="B61" s="37"/>
    </row>
    <row r="62" spans="1:2" x14ac:dyDescent="0.25">
      <c r="A62" s="4"/>
      <c r="B62" s="37"/>
    </row>
    <row r="63" spans="1:2" x14ac:dyDescent="0.25">
      <c r="A63" s="4"/>
      <c r="B63" s="37"/>
    </row>
    <row r="64" spans="1:2" x14ac:dyDescent="0.25">
      <c r="A64" s="4"/>
      <c r="B64" s="37"/>
    </row>
    <row r="65" spans="1:2" x14ac:dyDescent="0.25">
      <c r="A65" s="4"/>
      <c r="B65" s="37"/>
    </row>
    <row r="66" spans="1:2" x14ac:dyDescent="0.25">
      <c r="A66" s="4"/>
      <c r="B66" s="37"/>
    </row>
    <row r="67" spans="1:2" x14ac:dyDescent="0.25">
      <c r="A67" s="4"/>
      <c r="B67" s="37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EB80-73E1-4EF2-8BC3-CDB7A333DC35}">
  <sheetPr>
    <tabColor rgb="FFC5E6E6"/>
  </sheetPr>
  <dimension ref="A1:E18"/>
  <sheetViews>
    <sheetView zoomScale="106" zoomScaleNormal="106" workbookViewId="0">
      <selection activeCell="L33" sqref="L33"/>
    </sheetView>
  </sheetViews>
  <sheetFormatPr defaultRowHeight="15" x14ac:dyDescent="0.25"/>
  <cols>
    <col min="1" max="1" width="5.85546875" bestFit="1" customWidth="1"/>
    <col min="2" max="2" width="6" bestFit="1" customWidth="1"/>
    <col min="3" max="3" width="22.28515625" bestFit="1" customWidth="1"/>
    <col min="4" max="4" width="6.5703125" bestFit="1" customWidth="1"/>
    <col min="5" max="5" width="7.28515625" bestFit="1" customWidth="1"/>
    <col min="6" max="6" width="7.5703125" bestFit="1" customWidth="1"/>
    <col min="7" max="7" width="6.7109375" bestFit="1" customWidth="1"/>
  </cols>
  <sheetData>
    <row r="1" spans="1:5" x14ac:dyDescent="0.25">
      <c r="A1" s="3" t="s">
        <v>203</v>
      </c>
      <c r="B1" s="43"/>
      <c r="C1" s="43"/>
    </row>
    <row r="2" spans="1:5" x14ac:dyDescent="0.25">
      <c r="A2" s="43" t="s">
        <v>24</v>
      </c>
      <c r="B2" s="43" t="s">
        <v>64</v>
      </c>
      <c r="C2" s="43"/>
    </row>
    <row r="3" spans="1:5" x14ac:dyDescent="0.25">
      <c r="A3" s="71">
        <v>2020</v>
      </c>
      <c r="B3" s="43">
        <v>1170</v>
      </c>
      <c r="C3" s="43"/>
    </row>
    <row r="4" spans="1:5" x14ac:dyDescent="0.25">
      <c r="A4" s="71">
        <v>2021</v>
      </c>
      <c r="B4" s="43">
        <v>1195</v>
      </c>
      <c r="C4" s="43"/>
    </row>
    <row r="5" spans="1:5" x14ac:dyDescent="0.25">
      <c r="A5" s="71">
        <v>2022</v>
      </c>
      <c r="B5" s="43">
        <v>1007</v>
      </c>
      <c r="C5" s="43"/>
    </row>
    <row r="6" spans="1:5" x14ac:dyDescent="0.25">
      <c r="A6" s="71">
        <v>2023</v>
      </c>
      <c r="B6" s="43">
        <v>1038</v>
      </c>
      <c r="C6" s="72"/>
      <c r="D6" s="19"/>
      <c r="E6" s="19"/>
    </row>
    <row r="7" spans="1:5" x14ac:dyDescent="0.25">
      <c r="A7" s="71">
        <v>2024</v>
      </c>
      <c r="B7" s="43">
        <v>1290</v>
      </c>
      <c r="C7" s="31"/>
      <c r="D7" s="31"/>
      <c r="E7" s="31"/>
    </row>
    <row r="8" spans="1:5" x14ac:dyDescent="0.25">
      <c r="A8" s="71">
        <v>2025</v>
      </c>
      <c r="B8" s="43">
        <v>1146</v>
      </c>
      <c r="C8" s="31"/>
      <c r="D8" s="31"/>
      <c r="E8" s="31"/>
    </row>
    <row r="9" spans="1:5" x14ac:dyDescent="0.25">
      <c r="A9" s="71">
        <v>2026</v>
      </c>
      <c r="B9" s="43">
        <v>1096</v>
      </c>
      <c r="C9" s="43"/>
    </row>
    <row r="10" spans="1:5" x14ac:dyDescent="0.25">
      <c r="A10" s="43"/>
      <c r="B10" s="43"/>
      <c r="C10" s="43"/>
    </row>
    <row r="11" spans="1:5" x14ac:dyDescent="0.25">
      <c r="A11" s="43" t="s">
        <v>60</v>
      </c>
      <c r="B11" s="43"/>
      <c r="C11" s="72"/>
    </row>
    <row r="12" spans="1:5" x14ac:dyDescent="0.25">
      <c r="A12" s="43"/>
      <c r="B12" s="43"/>
      <c r="C12" s="43"/>
    </row>
    <row r="13" spans="1:5" x14ac:dyDescent="0.25">
      <c r="A13" s="43"/>
      <c r="B13" s="43"/>
      <c r="C13" s="43"/>
    </row>
    <row r="14" spans="1:5" x14ac:dyDescent="0.25">
      <c r="A14" s="43"/>
      <c r="B14" s="43"/>
      <c r="C14" s="43"/>
    </row>
    <row r="15" spans="1:5" x14ac:dyDescent="0.25">
      <c r="A15" s="43"/>
      <c r="B15" s="43"/>
      <c r="C15" s="43"/>
    </row>
    <row r="16" spans="1:5" x14ac:dyDescent="0.25">
      <c r="A16" s="43"/>
      <c r="B16" s="43"/>
      <c r="C16" s="43"/>
    </row>
    <row r="17" spans="1:3" x14ac:dyDescent="0.25">
      <c r="A17" s="43"/>
      <c r="B17" s="43"/>
      <c r="C17" s="43"/>
    </row>
    <row r="18" spans="1:3" x14ac:dyDescent="0.25">
      <c r="A18" s="43"/>
      <c r="B18" s="43"/>
      <c r="C18" s="4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1:D642"/>
  <sheetViews>
    <sheetView workbookViewId="0">
      <selection activeCell="A257" sqref="A257"/>
    </sheetView>
  </sheetViews>
  <sheetFormatPr defaultRowHeight="15" x14ac:dyDescent="0.25"/>
  <cols>
    <col min="1" max="1" width="10.85546875" bestFit="1" customWidth="1"/>
    <col min="2" max="2" width="15.28515625" bestFit="1" customWidth="1"/>
    <col min="3" max="3" width="21" bestFit="1" customWidth="1"/>
    <col min="4" max="4" width="34.7109375" bestFit="1" customWidth="1"/>
  </cols>
  <sheetData>
    <row r="1" spans="1:4" x14ac:dyDescent="0.25">
      <c r="A1" s="3" t="s">
        <v>189</v>
      </c>
    </row>
    <row r="2" spans="1:4" x14ac:dyDescent="0.25">
      <c r="A2" t="s">
        <v>24</v>
      </c>
      <c r="B2" t="s">
        <v>42</v>
      </c>
      <c r="C2" t="s">
        <v>205</v>
      </c>
      <c r="D2" t="s">
        <v>206</v>
      </c>
    </row>
    <row r="3" spans="1:4" x14ac:dyDescent="0.25">
      <c r="A3">
        <v>1995</v>
      </c>
      <c r="B3" t="s">
        <v>207</v>
      </c>
      <c r="C3" t="s">
        <v>208</v>
      </c>
      <c r="D3">
        <v>17914</v>
      </c>
    </row>
    <row r="4" spans="1:4" x14ac:dyDescent="0.25">
      <c r="A4">
        <v>1995</v>
      </c>
      <c r="B4" t="s">
        <v>209</v>
      </c>
      <c r="C4" t="s">
        <v>208</v>
      </c>
      <c r="D4">
        <v>17802</v>
      </c>
    </row>
    <row r="5" spans="1:4" x14ac:dyDescent="0.25">
      <c r="A5">
        <v>1995</v>
      </c>
      <c r="B5" t="s">
        <v>210</v>
      </c>
      <c r="C5" t="s">
        <v>208</v>
      </c>
      <c r="D5">
        <v>19141</v>
      </c>
    </row>
    <row r="6" spans="1:4" x14ac:dyDescent="0.25">
      <c r="A6">
        <v>1995</v>
      </c>
      <c r="B6" t="s">
        <v>211</v>
      </c>
      <c r="C6" t="s">
        <v>208</v>
      </c>
      <c r="D6">
        <v>20997</v>
      </c>
    </row>
    <row r="7" spans="1:4" x14ac:dyDescent="0.25">
      <c r="A7">
        <v>1996</v>
      </c>
      <c r="B7" t="s">
        <v>207</v>
      </c>
      <c r="C7" t="s">
        <v>208</v>
      </c>
      <c r="D7">
        <v>19376</v>
      </c>
    </row>
    <row r="8" spans="1:4" x14ac:dyDescent="0.25">
      <c r="A8">
        <v>1996</v>
      </c>
      <c r="B8" t="s">
        <v>209</v>
      </c>
      <c r="C8" t="s">
        <v>208</v>
      </c>
      <c r="D8">
        <v>19424</v>
      </c>
    </row>
    <row r="9" spans="1:4" x14ac:dyDescent="0.25">
      <c r="A9">
        <v>1996</v>
      </c>
      <c r="B9" t="s">
        <v>210</v>
      </c>
      <c r="C9" t="s">
        <v>208</v>
      </c>
      <c r="D9">
        <v>20520</v>
      </c>
    </row>
    <row r="10" spans="1:4" x14ac:dyDescent="0.25">
      <c r="A10">
        <v>1996</v>
      </c>
      <c r="B10" t="s">
        <v>211</v>
      </c>
      <c r="C10" t="s">
        <v>208</v>
      </c>
      <c r="D10">
        <v>22287</v>
      </c>
    </row>
    <row r="11" spans="1:4" x14ac:dyDescent="0.25">
      <c r="A11">
        <v>1997</v>
      </c>
      <c r="B11" t="s">
        <v>207</v>
      </c>
      <c r="C11" t="s">
        <v>208</v>
      </c>
      <c r="D11">
        <v>17439</v>
      </c>
    </row>
    <row r="12" spans="1:4" x14ac:dyDescent="0.25">
      <c r="A12">
        <v>1997</v>
      </c>
      <c r="B12" t="s">
        <v>209</v>
      </c>
      <c r="C12" t="s">
        <v>208</v>
      </c>
      <c r="D12">
        <v>17402</v>
      </c>
    </row>
    <row r="13" spans="1:4" x14ac:dyDescent="0.25">
      <c r="A13">
        <v>1997</v>
      </c>
      <c r="B13" t="s">
        <v>210</v>
      </c>
      <c r="C13" t="s">
        <v>208</v>
      </c>
      <c r="D13">
        <v>18496</v>
      </c>
    </row>
    <row r="14" spans="1:4" x14ac:dyDescent="0.25">
      <c r="A14">
        <v>1997</v>
      </c>
      <c r="B14" t="s">
        <v>211</v>
      </c>
      <c r="C14" t="s">
        <v>208</v>
      </c>
      <c r="D14">
        <v>20336</v>
      </c>
    </row>
    <row r="15" spans="1:4" x14ac:dyDescent="0.25">
      <c r="A15">
        <v>1998</v>
      </c>
      <c r="B15" t="s">
        <v>207</v>
      </c>
      <c r="C15" t="s">
        <v>208</v>
      </c>
      <c r="D15">
        <v>17316</v>
      </c>
    </row>
    <row r="16" spans="1:4" x14ac:dyDescent="0.25">
      <c r="A16">
        <v>1998</v>
      </c>
      <c r="B16" t="s">
        <v>209</v>
      </c>
      <c r="C16" t="s">
        <v>208</v>
      </c>
      <c r="D16">
        <v>17466</v>
      </c>
    </row>
    <row r="17" spans="1:4" x14ac:dyDescent="0.25">
      <c r="A17">
        <v>1998</v>
      </c>
      <c r="B17" t="s">
        <v>210</v>
      </c>
      <c r="C17" t="s">
        <v>208</v>
      </c>
      <c r="D17">
        <v>18870</v>
      </c>
    </row>
    <row r="18" spans="1:4" x14ac:dyDescent="0.25">
      <c r="A18">
        <v>1998</v>
      </c>
      <c r="B18" t="s">
        <v>211</v>
      </c>
      <c r="C18" t="s">
        <v>208</v>
      </c>
      <c r="D18">
        <v>20740</v>
      </c>
    </row>
    <row r="19" spans="1:4" x14ac:dyDescent="0.25">
      <c r="A19">
        <v>1999</v>
      </c>
      <c r="B19" t="s">
        <v>207</v>
      </c>
      <c r="C19" t="s">
        <v>208</v>
      </c>
      <c r="D19">
        <v>17464</v>
      </c>
    </row>
    <row r="20" spans="1:4" x14ac:dyDescent="0.25">
      <c r="A20">
        <v>1999</v>
      </c>
      <c r="B20" t="s">
        <v>209</v>
      </c>
      <c r="C20" t="s">
        <v>208</v>
      </c>
      <c r="D20">
        <v>17636</v>
      </c>
    </row>
    <row r="21" spans="1:4" x14ac:dyDescent="0.25">
      <c r="A21">
        <v>1999</v>
      </c>
      <c r="B21" t="s">
        <v>210</v>
      </c>
      <c r="C21" t="s">
        <v>208</v>
      </c>
      <c r="D21">
        <v>18969</v>
      </c>
    </row>
    <row r="22" spans="1:4" x14ac:dyDescent="0.25">
      <c r="A22">
        <v>1999</v>
      </c>
      <c r="B22" t="s">
        <v>211</v>
      </c>
      <c r="C22" t="s">
        <v>208</v>
      </c>
      <c r="D22">
        <v>20815</v>
      </c>
    </row>
    <row r="23" spans="1:4" x14ac:dyDescent="0.25">
      <c r="A23">
        <v>2000</v>
      </c>
      <c r="B23" t="s">
        <v>207</v>
      </c>
      <c r="C23" t="s">
        <v>208</v>
      </c>
      <c r="D23">
        <v>19967</v>
      </c>
    </row>
    <row r="24" spans="1:4" x14ac:dyDescent="0.25">
      <c r="A24">
        <v>2000</v>
      </c>
      <c r="B24" t="s">
        <v>209</v>
      </c>
      <c r="C24" t="s">
        <v>208</v>
      </c>
      <c r="D24">
        <v>19779</v>
      </c>
    </row>
    <row r="25" spans="1:4" x14ac:dyDescent="0.25">
      <c r="A25">
        <v>2000</v>
      </c>
      <c r="B25" t="s">
        <v>210</v>
      </c>
      <c r="C25" t="s">
        <v>208</v>
      </c>
      <c r="D25">
        <v>21337</v>
      </c>
    </row>
    <row r="26" spans="1:4" x14ac:dyDescent="0.25">
      <c r="A26">
        <v>2000</v>
      </c>
      <c r="B26" t="s">
        <v>211</v>
      </c>
      <c r="C26" t="s">
        <v>208</v>
      </c>
      <c r="D26">
        <v>23384</v>
      </c>
    </row>
    <row r="27" spans="1:4" x14ac:dyDescent="0.25">
      <c r="A27">
        <v>2001</v>
      </c>
      <c r="B27" t="s">
        <v>207</v>
      </c>
      <c r="C27" t="s">
        <v>208</v>
      </c>
      <c r="D27">
        <v>23361</v>
      </c>
    </row>
    <row r="28" spans="1:4" x14ac:dyDescent="0.25">
      <c r="A28">
        <v>2001</v>
      </c>
      <c r="B28" t="s">
        <v>209</v>
      </c>
      <c r="C28" t="s">
        <v>208</v>
      </c>
      <c r="D28">
        <v>22953</v>
      </c>
    </row>
    <row r="29" spans="1:4" x14ac:dyDescent="0.25">
      <c r="A29">
        <v>2001</v>
      </c>
      <c r="B29" t="s">
        <v>210</v>
      </c>
      <c r="C29" t="s">
        <v>208</v>
      </c>
      <c r="D29">
        <v>23839</v>
      </c>
    </row>
    <row r="30" spans="1:4" x14ac:dyDescent="0.25">
      <c r="A30">
        <v>2001</v>
      </c>
      <c r="B30" t="s">
        <v>211</v>
      </c>
      <c r="C30" t="s">
        <v>208</v>
      </c>
      <c r="D30">
        <v>24737</v>
      </c>
    </row>
    <row r="31" spans="1:4" x14ac:dyDescent="0.25">
      <c r="A31">
        <v>2002</v>
      </c>
      <c r="B31" t="s">
        <v>207</v>
      </c>
      <c r="C31" t="s">
        <v>208</v>
      </c>
      <c r="D31">
        <v>24534</v>
      </c>
    </row>
    <row r="32" spans="1:4" x14ac:dyDescent="0.25">
      <c r="A32">
        <v>2002</v>
      </c>
      <c r="B32" t="s">
        <v>209</v>
      </c>
      <c r="C32" t="s">
        <v>208</v>
      </c>
      <c r="D32">
        <v>24944</v>
      </c>
    </row>
    <row r="33" spans="1:4" x14ac:dyDescent="0.25">
      <c r="A33">
        <v>2002</v>
      </c>
      <c r="B33" t="s">
        <v>210</v>
      </c>
      <c r="C33" t="s">
        <v>208</v>
      </c>
      <c r="D33">
        <v>27189</v>
      </c>
    </row>
    <row r="34" spans="1:4" x14ac:dyDescent="0.25">
      <c r="A34">
        <v>2002</v>
      </c>
      <c r="B34" t="s">
        <v>211</v>
      </c>
      <c r="C34" t="s">
        <v>208</v>
      </c>
      <c r="D34">
        <v>30026</v>
      </c>
    </row>
    <row r="35" spans="1:4" x14ac:dyDescent="0.25">
      <c r="A35">
        <v>2003</v>
      </c>
      <c r="B35" t="s">
        <v>207</v>
      </c>
      <c r="C35" t="s">
        <v>208</v>
      </c>
      <c r="D35">
        <v>26422</v>
      </c>
    </row>
    <row r="36" spans="1:4" x14ac:dyDescent="0.25">
      <c r="A36">
        <v>2003</v>
      </c>
      <c r="B36" t="s">
        <v>209</v>
      </c>
      <c r="C36" t="s">
        <v>208</v>
      </c>
      <c r="D36">
        <v>26275</v>
      </c>
    </row>
    <row r="37" spans="1:4" x14ac:dyDescent="0.25">
      <c r="A37">
        <v>2003</v>
      </c>
      <c r="B37" t="s">
        <v>210</v>
      </c>
      <c r="C37" t="s">
        <v>208</v>
      </c>
      <c r="D37">
        <v>27894</v>
      </c>
    </row>
    <row r="38" spans="1:4" x14ac:dyDescent="0.25">
      <c r="A38">
        <v>2003</v>
      </c>
      <c r="B38" t="s">
        <v>211</v>
      </c>
      <c r="C38" t="s">
        <v>208</v>
      </c>
      <c r="D38">
        <v>30096</v>
      </c>
    </row>
    <row r="39" spans="1:4" x14ac:dyDescent="0.25">
      <c r="A39">
        <v>2004</v>
      </c>
      <c r="B39" t="s">
        <v>207</v>
      </c>
      <c r="C39" t="s">
        <v>208</v>
      </c>
      <c r="D39">
        <v>29819</v>
      </c>
    </row>
    <row r="40" spans="1:4" x14ac:dyDescent="0.25">
      <c r="A40">
        <v>2004</v>
      </c>
      <c r="B40" t="s">
        <v>209</v>
      </c>
      <c r="C40" t="s">
        <v>208</v>
      </c>
      <c r="D40">
        <v>29858</v>
      </c>
    </row>
    <row r="41" spans="1:4" x14ac:dyDescent="0.25">
      <c r="A41">
        <v>2004</v>
      </c>
      <c r="B41" t="s">
        <v>210</v>
      </c>
      <c r="C41" t="s">
        <v>208</v>
      </c>
      <c r="D41">
        <v>31950</v>
      </c>
    </row>
    <row r="42" spans="1:4" x14ac:dyDescent="0.25">
      <c r="A42">
        <v>2004</v>
      </c>
      <c r="B42" t="s">
        <v>211</v>
      </c>
      <c r="C42" t="s">
        <v>208</v>
      </c>
      <c r="D42">
        <v>34786</v>
      </c>
    </row>
    <row r="43" spans="1:4" x14ac:dyDescent="0.25">
      <c r="A43">
        <v>2005</v>
      </c>
      <c r="B43" t="s">
        <v>207</v>
      </c>
      <c r="C43" t="s">
        <v>208</v>
      </c>
      <c r="D43">
        <v>32624</v>
      </c>
    </row>
    <row r="44" spans="1:4" x14ac:dyDescent="0.25">
      <c r="A44">
        <v>2005</v>
      </c>
      <c r="B44" t="s">
        <v>209</v>
      </c>
      <c r="C44" t="s">
        <v>208</v>
      </c>
      <c r="D44">
        <v>33278</v>
      </c>
    </row>
    <row r="45" spans="1:4" x14ac:dyDescent="0.25">
      <c r="A45">
        <v>2005</v>
      </c>
      <c r="B45" t="s">
        <v>210</v>
      </c>
      <c r="C45" t="s">
        <v>208</v>
      </c>
      <c r="D45">
        <v>36011</v>
      </c>
    </row>
    <row r="46" spans="1:4" x14ac:dyDescent="0.25">
      <c r="A46">
        <v>2005</v>
      </c>
      <c r="B46" t="s">
        <v>211</v>
      </c>
      <c r="C46" t="s">
        <v>208</v>
      </c>
      <c r="D46">
        <v>39541</v>
      </c>
    </row>
    <row r="47" spans="1:4" x14ac:dyDescent="0.25">
      <c r="A47">
        <v>2006</v>
      </c>
      <c r="B47" t="s">
        <v>207</v>
      </c>
      <c r="C47" t="s">
        <v>208</v>
      </c>
      <c r="D47">
        <v>39779</v>
      </c>
    </row>
    <row r="48" spans="1:4" x14ac:dyDescent="0.25">
      <c r="A48">
        <v>2006</v>
      </c>
      <c r="B48" t="s">
        <v>209</v>
      </c>
      <c r="C48" t="s">
        <v>208</v>
      </c>
      <c r="D48">
        <v>39028</v>
      </c>
    </row>
    <row r="49" spans="1:4" x14ac:dyDescent="0.25">
      <c r="A49">
        <v>2006</v>
      </c>
      <c r="B49" t="s">
        <v>210</v>
      </c>
      <c r="C49" t="s">
        <v>208</v>
      </c>
      <c r="D49">
        <v>41218</v>
      </c>
    </row>
    <row r="50" spans="1:4" x14ac:dyDescent="0.25">
      <c r="A50">
        <v>2006</v>
      </c>
      <c r="B50" t="s">
        <v>211</v>
      </c>
      <c r="C50" t="s">
        <v>208</v>
      </c>
      <c r="D50">
        <v>45000</v>
      </c>
    </row>
    <row r="51" spans="1:4" x14ac:dyDescent="0.25">
      <c r="A51">
        <v>2007</v>
      </c>
      <c r="B51" t="s">
        <v>207</v>
      </c>
      <c r="C51" t="s">
        <v>208</v>
      </c>
      <c r="D51">
        <v>42790</v>
      </c>
    </row>
    <row r="52" spans="1:4" x14ac:dyDescent="0.25">
      <c r="A52">
        <v>2007</v>
      </c>
      <c r="B52" t="s">
        <v>209</v>
      </c>
      <c r="C52" t="s">
        <v>208</v>
      </c>
      <c r="D52">
        <v>44001</v>
      </c>
    </row>
    <row r="53" spans="1:4" x14ac:dyDescent="0.25">
      <c r="A53">
        <v>2007</v>
      </c>
      <c r="B53" t="s">
        <v>210</v>
      </c>
      <c r="C53" t="s">
        <v>208</v>
      </c>
      <c r="D53">
        <v>47030</v>
      </c>
    </row>
    <row r="54" spans="1:4" x14ac:dyDescent="0.25">
      <c r="A54">
        <v>2007</v>
      </c>
      <c r="B54" t="s">
        <v>211</v>
      </c>
      <c r="C54" t="s">
        <v>208</v>
      </c>
      <c r="D54">
        <v>52317</v>
      </c>
    </row>
    <row r="55" spans="1:4" x14ac:dyDescent="0.25">
      <c r="A55">
        <v>2008</v>
      </c>
      <c r="B55" t="s">
        <v>207</v>
      </c>
      <c r="C55" t="s">
        <v>208</v>
      </c>
      <c r="D55">
        <v>39465</v>
      </c>
    </row>
    <row r="56" spans="1:4" x14ac:dyDescent="0.25">
      <c r="A56">
        <v>2008</v>
      </c>
      <c r="B56" t="s">
        <v>209</v>
      </c>
      <c r="C56" t="s">
        <v>208</v>
      </c>
      <c r="D56">
        <v>37243</v>
      </c>
    </row>
    <row r="57" spans="1:4" x14ac:dyDescent="0.25">
      <c r="A57">
        <v>2008</v>
      </c>
      <c r="B57" t="s">
        <v>210</v>
      </c>
      <c r="C57" t="s">
        <v>208</v>
      </c>
      <c r="D57">
        <v>35710</v>
      </c>
    </row>
    <row r="58" spans="1:4" x14ac:dyDescent="0.25">
      <c r="A58">
        <v>2008</v>
      </c>
      <c r="B58" t="s">
        <v>211</v>
      </c>
      <c r="C58" t="s">
        <v>208</v>
      </c>
      <c r="D58">
        <v>33010</v>
      </c>
    </row>
    <row r="59" spans="1:4" x14ac:dyDescent="0.25">
      <c r="A59">
        <v>2009</v>
      </c>
      <c r="B59" t="s">
        <v>207</v>
      </c>
      <c r="C59" t="s">
        <v>208</v>
      </c>
      <c r="D59">
        <v>17356</v>
      </c>
    </row>
    <row r="60" spans="1:4" x14ac:dyDescent="0.25">
      <c r="A60">
        <v>2009</v>
      </c>
      <c r="B60" t="s">
        <v>209</v>
      </c>
      <c r="C60" t="s">
        <v>208</v>
      </c>
      <c r="D60">
        <v>16827</v>
      </c>
    </row>
    <row r="61" spans="1:4" x14ac:dyDescent="0.25">
      <c r="A61">
        <v>2009</v>
      </c>
      <c r="B61" t="s">
        <v>210</v>
      </c>
      <c r="C61" t="s">
        <v>208</v>
      </c>
      <c r="D61">
        <v>15741</v>
      </c>
    </row>
    <row r="62" spans="1:4" x14ac:dyDescent="0.25">
      <c r="A62">
        <v>2009</v>
      </c>
      <c r="B62" t="s">
        <v>211</v>
      </c>
      <c r="C62" t="s">
        <v>208</v>
      </c>
      <c r="D62">
        <v>14540</v>
      </c>
    </row>
    <row r="63" spans="1:4" x14ac:dyDescent="0.25">
      <c r="A63">
        <v>2010</v>
      </c>
      <c r="B63" t="s">
        <v>207</v>
      </c>
      <c r="C63" t="s">
        <v>208</v>
      </c>
      <c r="D63">
        <v>11945</v>
      </c>
    </row>
    <row r="64" spans="1:4" x14ac:dyDescent="0.25">
      <c r="A64">
        <v>2010</v>
      </c>
      <c r="B64" t="s">
        <v>209</v>
      </c>
      <c r="C64" t="s">
        <v>208</v>
      </c>
      <c r="D64">
        <v>12533</v>
      </c>
    </row>
    <row r="65" spans="1:4" x14ac:dyDescent="0.25">
      <c r="A65">
        <v>2010</v>
      </c>
      <c r="B65" t="s">
        <v>210</v>
      </c>
      <c r="C65" t="s">
        <v>208</v>
      </c>
      <c r="D65">
        <v>13502</v>
      </c>
    </row>
    <row r="66" spans="1:4" x14ac:dyDescent="0.25">
      <c r="A66">
        <v>2010</v>
      </c>
      <c r="B66" t="s">
        <v>211</v>
      </c>
      <c r="C66" t="s">
        <v>208</v>
      </c>
      <c r="D66">
        <v>14892</v>
      </c>
    </row>
    <row r="67" spans="1:4" x14ac:dyDescent="0.25">
      <c r="A67">
        <v>2011</v>
      </c>
      <c r="B67" t="s">
        <v>207</v>
      </c>
      <c r="C67" t="s">
        <v>208</v>
      </c>
      <c r="D67">
        <v>13122</v>
      </c>
    </row>
    <row r="68" spans="1:4" x14ac:dyDescent="0.25">
      <c r="A68">
        <v>2011</v>
      </c>
      <c r="B68" t="s">
        <v>209</v>
      </c>
      <c r="C68" t="s">
        <v>208</v>
      </c>
      <c r="D68">
        <v>14167</v>
      </c>
    </row>
    <row r="69" spans="1:4" x14ac:dyDescent="0.25">
      <c r="A69">
        <v>2011</v>
      </c>
      <c r="B69" t="s">
        <v>210</v>
      </c>
      <c r="C69" t="s">
        <v>208</v>
      </c>
      <c r="D69">
        <v>14685</v>
      </c>
    </row>
    <row r="70" spans="1:4" x14ac:dyDescent="0.25">
      <c r="A70">
        <v>2011</v>
      </c>
      <c r="B70" t="s">
        <v>211</v>
      </c>
      <c r="C70" t="s">
        <v>208</v>
      </c>
      <c r="D70">
        <v>13732</v>
      </c>
    </row>
    <row r="71" spans="1:4" x14ac:dyDescent="0.25">
      <c r="A71">
        <v>2012</v>
      </c>
      <c r="B71" t="s">
        <v>207</v>
      </c>
      <c r="C71" t="s">
        <v>208</v>
      </c>
      <c r="D71">
        <v>13829</v>
      </c>
    </row>
    <row r="72" spans="1:4" x14ac:dyDescent="0.25">
      <c r="A72">
        <v>2012</v>
      </c>
      <c r="B72" t="s">
        <v>209</v>
      </c>
      <c r="C72" t="s">
        <v>208</v>
      </c>
      <c r="D72">
        <v>15191</v>
      </c>
    </row>
    <row r="73" spans="1:4" x14ac:dyDescent="0.25">
      <c r="A73">
        <v>2012</v>
      </c>
      <c r="B73" t="s">
        <v>210</v>
      </c>
      <c r="C73" t="s">
        <v>208</v>
      </c>
      <c r="D73">
        <v>15662</v>
      </c>
    </row>
    <row r="74" spans="1:4" x14ac:dyDescent="0.25">
      <c r="A74">
        <v>2012</v>
      </c>
      <c r="B74" t="s">
        <v>211</v>
      </c>
      <c r="C74" t="s">
        <v>208</v>
      </c>
      <c r="D74">
        <v>15018</v>
      </c>
    </row>
    <row r="75" spans="1:4" x14ac:dyDescent="0.25">
      <c r="A75">
        <v>2013</v>
      </c>
      <c r="B75" t="s">
        <v>207</v>
      </c>
      <c r="C75" t="s">
        <v>208</v>
      </c>
      <c r="D75">
        <v>14070</v>
      </c>
    </row>
    <row r="76" spans="1:4" x14ac:dyDescent="0.25">
      <c r="A76">
        <v>2013</v>
      </c>
      <c r="B76" t="s">
        <v>209</v>
      </c>
      <c r="C76" t="s">
        <v>208</v>
      </c>
      <c r="D76">
        <v>15155</v>
      </c>
    </row>
    <row r="77" spans="1:4" x14ac:dyDescent="0.25">
      <c r="A77">
        <v>2013</v>
      </c>
      <c r="B77" t="s">
        <v>210</v>
      </c>
      <c r="C77" t="s">
        <v>208</v>
      </c>
      <c r="D77">
        <v>18526</v>
      </c>
    </row>
    <row r="78" spans="1:4" x14ac:dyDescent="0.25">
      <c r="A78">
        <v>2013</v>
      </c>
      <c r="B78" t="s">
        <v>211</v>
      </c>
      <c r="C78" t="s">
        <v>208</v>
      </c>
      <c r="D78">
        <v>18209</v>
      </c>
    </row>
    <row r="79" spans="1:4" x14ac:dyDescent="0.25">
      <c r="A79">
        <v>2014</v>
      </c>
      <c r="B79" t="s">
        <v>207</v>
      </c>
      <c r="C79" t="s">
        <v>208</v>
      </c>
      <c r="D79">
        <v>18524</v>
      </c>
    </row>
    <row r="80" spans="1:4" x14ac:dyDescent="0.25">
      <c r="A80">
        <v>2014</v>
      </c>
      <c r="B80" t="s">
        <v>209</v>
      </c>
      <c r="C80" t="s">
        <v>208</v>
      </c>
      <c r="D80">
        <v>18607</v>
      </c>
    </row>
    <row r="81" spans="1:4" x14ac:dyDescent="0.25">
      <c r="A81">
        <v>2014</v>
      </c>
      <c r="B81" t="s">
        <v>210</v>
      </c>
      <c r="C81" t="s">
        <v>208</v>
      </c>
      <c r="D81">
        <v>19492</v>
      </c>
    </row>
    <row r="82" spans="1:4" x14ac:dyDescent="0.25">
      <c r="A82">
        <v>2014</v>
      </c>
      <c r="B82" t="s">
        <v>211</v>
      </c>
      <c r="C82" t="s">
        <v>208</v>
      </c>
      <c r="D82">
        <v>19283</v>
      </c>
    </row>
    <row r="83" spans="1:4" x14ac:dyDescent="0.25">
      <c r="A83">
        <v>2015</v>
      </c>
      <c r="B83" t="s">
        <v>207</v>
      </c>
      <c r="C83" t="s">
        <v>208</v>
      </c>
      <c r="D83">
        <v>17687</v>
      </c>
    </row>
    <row r="84" spans="1:4" x14ac:dyDescent="0.25">
      <c r="A84">
        <v>2015</v>
      </c>
      <c r="B84" t="s">
        <v>209</v>
      </c>
      <c r="C84" t="s">
        <v>208</v>
      </c>
      <c r="D84">
        <v>16308</v>
      </c>
    </row>
    <row r="85" spans="1:4" x14ac:dyDescent="0.25">
      <c r="A85">
        <v>2015</v>
      </c>
      <c r="B85" t="s">
        <v>210</v>
      </c>
      <c r="C85" t="s">
        <v>208</v>
      </c>
      <c r="D85">
        <v>18888</v>
      </c>
    </row>
    <row r="86" spans="1:4" x14ac:dyDescent="0.25">
      <c r="A86">
        <v>2015</v>
      </c>
      <c r="B86" t="s">
        <v>211</v>
      </c>
      <c r="C86" t="s">
        <v>208</v>
      </c>
      <c r="D86">
        <v>21380</v>
      </c>
    </row>
    <row r="87" spans="1:4" x14ac:dyDescent="0.25">
      <c r="A87">
        <v>2016</v>
      </c>
      <c r="B87" t="s">
        <v>207</v>
      </c>
      <c r="C87" t="s">
        <v>208</v>
      </c>
      <c r="D87">
        <v>17800</v>
      </c>
    </row>
    <row r="88" spans="1:4" x14ac:dyDescent="0.25">
      <c r="A88">
        <v>2016</v>
      </c>
      <c r="B88" t="s">
        <v>209</v>
      </c>
      <c r="C88" t="s">
        <v>208</v>
      </c>
      <c r="D88">
        <v>20872</v>
      </c>
    </row>
    <row r="89" spans="1:4" x14ac:dyDescent="0.25">
      <c r="A89">
        <v>2016</v>
      </c>
      <c r="B89" t="s">
        <v>210</v>
      </c>
      <c r="C89" t="s">
        <v>208</v>
      </c>
      <c r="D89">
        <v>20380</v>
      </c>
    </row>
    <row r="90" spans="1:4" x14ac:dyDescent="0.25">
      <c r="A90">
        <v>2016</v>
      </c>
      <c r="B90" t="s">
        <v>211</v>
      </c>
      <c r="C90" t="s">
        <v>208</v>
      </c>
      <c r="D90">
        <v>34407</v>
      </c>
    </row>
    <row r="91" spans="1:4" x14ac:dyDescent="0.25">
      <c r="A91">
        <v>2017</v>
      </c>
      <c r="B91" t="s">
        <v>207</v>
      </c>
      <c r="C91" t="s">
        <v>208</v>
      </c>
      <c r="D91">
        <v>24074</v>
      </c>
    </row>
    <row r="92" spans="1:4" x14ac:dyDescent="0.25">
      <c r="A92">
        <v>2017</v>
      </c>
      <c r="B92" t="s">
        <v>209</v>
      </c>
      <c r="C92" t="s">
        <v>208</v>
      </c>
      <c r="D92">
        <v>25002</v>
      </c>
    </row>
    <row r="93" spans="1:4" x14ac:dyDescent="0.25">
      <c r="A93">
        <v>2017</v>
      </c>
      <c r="B93" t="s">
        <v>210</v>
      </c>
      <c r="C93" t="s">
        <v>208</v>
      </c>
      <c r="D93">
        <v>30115</v>
      </c>
    </row>
    <row r="94" spans="1:4" x14ac:dyDescent="0.25">
      <c r="A94">
        <v>2017</v>
      </c>
      <c r="B94" t="s">
        <v>211</v>
      </c>
      <c r="C94" t="s">
        <v>208</v>
      </c>
      <c r="D94">
        <v>33569</v>
      </c>
    </row>
    <row r="95" spans="1:4" x14ac:dyDescent="0.25">
      <c r="A95">
        <v>2018</v>
      </c>
      <c r="B95" t="s">
        <v>207</v>
      </c>
      <c r="C95" t="s">
        <v>208</v>
      </c>
      <c r="D95">
        <v>33901</v>
      </c>
    </row>
    <row r="96" spans="1:4" x14ac:dyDescent="0.25">
      <c r="A96">
        <v>2018</v>
      </c>
      <c r="B96" t="s">
        <v>209</v>
      </c>
      <c r="C96" t="s">
        <v>208</v>
      </c>
      <c r="D96">
        <v>32815</v>
      </c>
    </row>
    <row r="97" spans="1:4" x14ac:dyDescent="0.25">
      <c r="A97">
        <v>2018</v>
      </c>
      <c r="B97" t="s">
        <v>210</v>
      </c>
      <c r="C97" t="s">
        <v>208</v>
      </c>
      <c r="D97">
        <v>29275</v>
      </c>
    </row>
    <row r="98" spans="1:4" x14ac:dyDescent="0.25">
      <c r="A98">
        <v>2018</v>
      </c>
      <c r="B98" t="s">
        <v>211</v>
      </c>
      <c r="C98" t="s">
        <v>208</v>
      </c>
      <c r="D98">
        <v>34893</v>
      </c>
    </row>
    <row r="99" spans="1:4" x14ac:dyDescent="0.25">
      <c r="A99">
        <v>2019</v>
      </c>
      <c r="B99" t="s">
        <v>207</v>
      </c>
      <c r="C99" t="s">
        <v>208</v>
      </c>
      <c r="D99">
        <v>41505</v>
      </c>
    </row>
    <row r="100" spans="1:4" x14ac:dyDescent="0.25">
      <c r="A100">
        <v>2019</v>
      </c>
      <c r="B100" t="s">
        <v>209</v>
      </c>
      <c r="C100" t="s">
        <v>208</v>
      </c>
      <c r="D100">
        <v>45722</v>
      </c>
    </row>
    <row r="101" spans="1:4" x14ac:dyDescent="0.25">
      <c r="A101">
        <v>2019</v>
      </c>
      <c r="B101" t="s">
        <v>210</v>
      </c>
      <c r="C101" t="s">
        <v>208</v>
      </c>
      <c r="D101">
        <v>44756</v>
      </c>
    </row>
    <row r="102" spans="1:4" x14ac:dyDescent="0.25">
      <c r="A102">
        <v>2019</v>
      </c>
      <c r="B102" t="s">
        <v>211</v>
      </c>
      <c r="C102" t="s">
        <v>208</v>
      </c>
      <c r="D102">
        <v>39659</v>
      </c>
    </row>
    <row r="103" spans="1:4" x14ac:dyDescent="0.25">
      <c r="A103">
        <v>2020</v>
      </c>
      <c r="B103" t="s">
        <v>207</v>
      </c>
      <c r="C103" t="s">
        <v>208</v>
      </c>
      <c r="D103">
        <v>40626</v>
      </c>
    </row>
    <row r="104" spans="1:4" x14ac:dyDescent="0.25">
      <c r="A104">
        <v>2020</v>
      </c>
      <c r="B104" t="s">
        <v>209</v>
      </c>
      <c r="C104" t="s">
        <v>208</v>
      </c>
      <c r="D104">
        <v>40589</v>
      </c>
    </row>
    <row r="105" spans="1:4" x14ac:dyDescent="0.25">
      <c r="A105">
        <v>2020</v>
      </c>
      <c r="B105" t="s">
        <v>210</v>
      </c>
      <c r="C105" t="s">
        <v>208</v>
      </c>
      <c r="D105">
        <v>45754</v>
      </c>
    </row>
    <row r="106" spans="1:4" x14ac:dyDescent="0.25">
      <c r="A106">
        <v>2020</v>
      </c>
      <c r="B106" t="s">
        <v>211</v>
      </c>
      <c r="C106" t="s">
        <v>208</v>
      </c>
      <c r="D106">
        <v>44890</v>
      </c>
    </row>
    <row r="107" spans="1:4" x14ac:dyDescent="0.25">
      <c r="A107">
        <v>2021</v>
      </c>
      <c r="B107" t="s">
        <v>207</v>
      </c>
      <c r="C107" t="s">
        <v>208</v>
      </c>
      <c r="D107">
        <v>39241</v>
      </c>
    </row>
    <row r="108" spans="1:4" x14ac:dyDescent="0.25">
      <c r="A108">
        <v>2021</v>
      </c>
      <c r="B108" t="s">
        <v>209</v>
      </c>
      <c r="C108" t="s">
        <v>208</v>
      </c>
      <c r="D108">
        <v>42542</v>
      </c>
    </row>
    <row r="109" spans="1:4" x14ac:dyDescent="0.25">
      <c r="A109">
        <v>2021</v>
      </c>
      <c r="B109" t="s">
        <v>210</v>
      </c>
      <c r="C109" t="s">
        <v>208</v>
      </c>
      <c r="D109">
        <v>42993</v>
      </c>
    </row>
    <row r="110" spans="1:4" x14ac:dyDescent="0.25">
      <c r="A110">
        <v>2021</v>
      </c>
      <c r="B110" t="s">
        <v>211</v>
      </c>
      <c r="C110" t="s">
        <v>208</v>
      </c>
      <c r="D110">
        <v>42712</v>
      </c>
    </row>
    <row r="111" spans="1:4" x14ac:dyDescent="0.25">
      <c r="A111">
        <v>2022</v>
      </c>
      <c r="B111" t="s">
        <v>207</v>
      </c>
      <c r="C111" t="s">
        <v>208</v>
      </c>
      <c r="D111">
        <v>36602</v>
      </c>
    </row>
    <row r="112" spans="1:4" x14ac:dyDescent="0.25">
      <c r="A112">
        <v>2022</v>
      </c>
      <c r="B112" t="s">
        <v>209</v>
      </c>
      <c r="C112" t="s">
        <v>208</v>
      </c>
      <c r="D112">
        <v>40683</v>
      </c>
    </row>
    <row r="113" spans="1:4" x14ac:dyDescent="0.25">
      <c r="A113">
        <v>2022</v>
      </c>
      <c r="B113" t="s">
        <v>210</v>
      </c>
      <c r="C113" t="s">
        <v>208</v>
      </c>
      <c r="D113">
        <v>41783</v>
      </c>
    </row>
    <row r="114" spans="1:4" x14ac:dyDescent="0.25">
      <c r="A114">
        <v>2022</v>
      </c>
      <c r="B114" t="s">
        <v>211</v>
      </c>
      <c r="C114" t="s">
        <v>208</v>
      </c>
      <c r="D114">
        <v>39463</v>
      </c>
    </row>
    <row r="115" spans="1:4" x14ac:dyDescent="0.25">
      <c r="A115">
        <v>2023</v>
      </c>
      <c r="B115" t="s">
        <v>207</v>
      </c>
      <c r="C115" t="s">
        <v>208</v>
      </c>
      <c r="D115">
        <v>32967</v>
      </c>
    </row>
    <row r="116" spans="1:4" x14ac:dyDescent="0.25">
      <c r="A116">
        <v>2023</v>
      </c>
      <c r="B116" t="s">
        <v>209</v>
      </c>
      <c r="C116" t="s">
        <v>208</v>
      </c>
      <c r="D116">
        <v>38750</v>
      </c>
    </row>
    <row r="117" spans="1:4" x14ac:dyDescent="0.25">
      <c r="A117">
        <v>2023</v>
      </c>
      <c r="B117" t="s">
        <v>210</v>
      </c>
      <c r="C117" t="s">
        <v>208</v>
      </c>
      <c r="D117">
        <v>40978</v>
      </c>
    </row>
    <row r="118" spans="1:4" x14ac:dyDescent="0.25">
      <c r="A118">
        <v>2023</v>
      </c>
      <c r="B118" t="s">
        <v>211</v>
      </c>
      <c r="C118" t="s">
        <v>208</v>
      </c>
      <c r="D118">
        <v>42354</v>
      </c>
    </row>
    <row r="119" spans="1:4" x14ac:dyDescent="0.25">
      <c r="A119">
        <v>2024</v>
      </c>
      <c r="B119" t="s">
        <v>207</v>
      </c>
      <c r="C119" t="s">
        <v>208</v>
      </c>
      <c r="D119">
        <v>41205</v>
      </c>
    </row>
    <row r="120" spans="1:4" x14ac:dyDescent="0.25">
      <c r="A120">
        <v>2024</v>
      </c>
      <c r="B120" t="s">
        <v>209</v>
      </c>
      <c r="C120" t="s">
        <v>208</v>
      </c>
      <c r="D120">
        <v>44773</v>
      </c>
    </row>
    <row r="121" spans="1:4" x14ac:dyDescent="0.25">
      <c r="A121">
        <v>2024</v>
      </c>
      <c r="B121" t="s">
        <v>210</v>
      </c>
      <c r="C121" t="s">
        <v>208</v>
      </c>
      <c r="D121">
        <v>47701</v>
      </c>
    </row>
    <row r="122" spans="1:4" x14ac:dyDescent="0.25">
      <c r="A122">
        <v>2024</v>
      </c>
      <c r="B122" t="s">
        <v>211</v>
      </c>
      <c r="C122" t="s">
        <v>208</v>
      </c>
      <c r="D122">
        <v>51402</v>
      </c>
    </row>
    <row r="123" spans="1:4" x14ac:dyDescent="0.25">
      <c r="A123">
        <v>2025</v>
      </c>
      <c r="B123" t="s">
        <v>207</v>
      </c>
      <c r="C123" t="s">
        <v>208</v>
      </c>
      <c r="D123">
        <v>48623</v>
      </c>
    </row>
    <row r="124" spans="1:4" x14ac:dyDescent="0.25">
      <c r="A124">
        <v>2025</v>
      </c>
      <c r="B124" t="s">
        <v>209</v>
      </c>
      <c r="C124" t="s">
        <v>208</v>
      </c>
      <c r="D124">
        <v>39293</v>
      </c>
    </row>
    <row r="125" spans="1:4" x14ac:dyDescent="0.25">
      <c r="A125">
        <v>2025</v>
      </c>
      <c r="B125" t="s">
        <v>210</v>
      </c>
      <c r="C125" t="s">
        <v>208</v>
      </c>
      <c r="D125">
        <v>42802</v>
      </c>
    </row>
    <row r="126" spans="1:4" x14ac:dyDescent="0.25">
      <c r="A126">
        <v>2025</v>
      </c>
      <c r="B126" t="s">
        <v>211</v>
      </c>
      <c r="C126" t="s">
        <v>208</v>
      </c>
      <c r="D126">
        <v>43386</v>
      </c>
    </row>
    <row r="127" spans="1:4" x14ac:dyDescent="0.25">
      <c r="A127">
        <v>2026</v>
      </c>
      <c r="B127" t="s">
        <v>207</v>
      </c>
      <c r="C127" t="s">
        <v>208</v>
      </c>
      <c r="D127">
        <v>44564</v>
      </c>
    </row>
    <row r="128" spans="1:4" x14ac:dyDescent="0.25">
      <c r="A128">
        <v>1995</v>
      </c>
      <c r="B128" t="s">
        <v>207</v>
      </c>
      <c r="C128" t="s">
        <v>212</v>
      </c>
      <c r="D128">
        <v>343289</v>
      </c>
    </row>
    <row r="129" spans="1:4" x14ac:dyDescent="0.25">
      <c r="A129">
        <v>1995</v>
      </c>
      <c r="B129" t="s">
        <v>209</v>
      </c>
      <c r="C129" t="s">
        <v>212</v>
      </c>
      <c r="D129">
        <v>370920</v>
      </c>
    </row>
    <row r="130" spans="1:4" x14ac:dyDescent="0.25">
      <c r="A130">
        <v>1995</v>
      </c>
      <c r="B130" t="s">
        <v>210</v>
      </c>
      <c r="C130" t="s">
        <v>212</v>
      </c>
      <c r="D130">
        <v>389405</v>
      </c>
    </row>
    <row r="131" spans="1:4" x14ac:dyDescent="0.25">
      <c r="A131">
        <v>1995</v>
      </c>
      <c r="B131" t="s">
        <v>211</v>
      </c>
      <c r="C131" t="s">
        <v>212</v>
      </c>
      <c r="D131">
        <v>391171</v>
      </c>
    </row>
    <row r="132" spans="1:4" x14ac:dyDescent="0.25">
      <c r="A132">
        <v>1996</v>
      </c>
      <c r="B132" t="s">
        <v>207</v>
      </c>
      <c r="C132" t="s">
        <v>212</v>
      </c>
      <c r="D132">
        <v>371954</v>
      </c>
    </row>
    <row r="133" spans="1:4" x14ac:dyDescent="0.25">
      <c r="A133">
        <v>1996</v>
      </c>
      <c r="B133" t="s">
        <v>209</v>
      </c>
      <c r="C133" t="s">
        <v>212</v>
      </c>
      <c r="D133">
        <v>386934</v>
      </c>
    </row>
    <row r="134" spans="1:4" x14ac:dyDescent="0.25">
      <c r="A134">
        <v>1996</v>
      </c>
      <c r="B134" t="s">
        <v>210</v>
      </c>
      <c r="C134" t="s">
        <v>212</v>
      </c>
      <c r="D134">
        <v>399546</v>
      </c>
    </row>
    <row r="135" spans="1:4" x14ac:dyDescent="0.25">
      <c r="A135">
        <v>1996</v>
      </c>
      <c r="B135" t="s">
        <v>211</v>
      </c>
      <c r="C135" t="s">
        <v>212</v>
      </c>
      <c r="D135">
        <v>403581</v>
      </c>
    </row>
    <row r="136" spans="1:4" x14ac:dyDescent="0.25">
      <c r="A136">
        <v>1997</v>
      </c>
      <c r="B136" t="s">
        <v>207</v>
      </c>
      <c r="C136" t="s">
        <v>212</v>
      </c>
      <c r="D136">
        <v>387177</v>
      </c>
    </row>
    <row r="137" spans="1:4" x14ac:dyDescent="0.25">
      <c r="A137">
        <v>1997</v>
      </c>
      <c r="B137" t="s">
        <v>209</v>
      </c>
      <c r="C137" t="s">
        <v>212</v>
      </c>
      <c r="D137">
        <v>402156</v>
      </c>
    </row>
    <row r="138" spans="1:4" x14ac:dyDescent="0.25">
      <c r="A138">
        <v>1997</v>
      </c>
      <c r="B138" t="s">
        <v>210</v>
      </c>
      <c r="C138" t="s">
        <v>212</v>
      </c>
      <c r="D138">
        <v>417705</v>
      </c>
    </row>
    <row r="139" spans="1:4" x14ac:dyDescent="0.25">
      <c r="A139">
        <v>1997</v>
      </c>
      <c r="B139" t="s">
        <v>211</v>
      </c>
      <c r="C139" t="s">
        <v>212</v>
      </c>
      <c r="D139">
        <v>419659</v>
      </c>
    </row>
    <row r="140" spans="1:4" x14ac:dyDescent="0.25">
      <c r="A140">
        <v>1998</v>
      </c>
      <c r="B140" t="s">
        <v>207</v>
      </c>
      <c r="C140" t="s">
        <v>212</v>
      </c>
      <c r="D140">
        <v>389450</v>
      </c>
    </row>
    <row r="141" spans="1:4" x14ac:dyDescent="0.25">
      <c r="A141">
        <v>1998</v>
      </c>
      <c r="B141" t="s">
        <v>209</v>
      </c>
      <c r="C141" t="s">
        <v>212</v>
      </c>
      <c r="D141">
        <v>437374</v>
      </c>
    </row>
    <row r="142" spans="1:4" x14ac:dyDescent="0.25">
      <c r="A142">
        <v>1998</v>
      </c>
      <c r="B142" t="s">
        <v>210</v>
      </c>
      <c r="C142" t="s">
        <v>212</v>
      </c>
      <c r="D142">
        <v>454756</v>
      </c>
    </row>
    <row r="143" spans="1:4" x14ac:dyDescent="0.25">
      <c r="A143">
        <v>1998</v>
      </c>
      <c r="B143" t="s">
        <v>211</v>
      </c>
      <c r="C143" t="s">
        <v>212</v>
      </c>
      <c r="D143">
        <v>459155</v>
      </c>
    </row>
    <row r="144" spans="1:4" x14ac:dyDescent="0.25">
      <c r="A144">
        <v>1999</v>
      </c>
      <c r="B144" t="s">
        <v>207</v>
      </c>
      <c r="C144" t="s">
        <v>212</v>
      </c>
      <c r="D144">
        <v>440322</v>
      </c>
    </row>
    <row r="145" spans="1:4" x14ac:dyDescent="0.25">
      <c r="A145">
        <v>1999</v>
      </c>
      <c r="B145" t="s">
        <v>209</v>
      </c>
      <c r="C145" t="s">
        <v>212</v>
      </c>
      <c r="D145">
        <v>437417</v>
      </c>
    </row>
    <row r="146" spans="1:4" x14ac:dyDescent="0.25">
      <c r="A146">
        <v>1999</v>
      </c>
      <c r="B146" t="s">
        <v>210</v>
      </c>
      <c r="C146" t="s">
        <v>212</v>
      </c>
      <c r="D146">
        <v>461186</v>
      </c>
    </row>
    <row r="147" spans="1:4" x14ac:dyDescent="0.25">
      <c r="A147">
        <v>1999</v>
      </c>
      <c r="B147" t="s">
        <v>211</v>
      </c>
      <c r="C147" t="s">
        <v>212</v>
      </c>
      <c r="D147">
        <v>469663</v>
      </c>
    </row>
    <row r="148" spans="1:4" x14ac:dyDescent="0.25">
      <c r="A148">
        <v>2000</v>
      </c>
      <c r="B148" t="s">
        <v>207</v>
      </c>
      <c r="C148" t="s">
        <v>212</v>
      </c>
      <c r="D148">
        <v>450456</v>
      </c>
    </row>
    <row r="149" spans="1:4" x14ac:dyDescent="0.25">
      <c r="A149">
        <v>2000</v>
      </c>
      <c r="B149" t="s">
        <v>209</v>
      </c>
      <c r="C149" t="s">
        <v>212</v>
      </c>
      <c r="D149">
        <v>461445</v>
      </c>
    </row>
    <row r="150" spans="1:4" x14ac:dyDescent="0.25">
      <c r="A150">
        <v>2000</v>
      </c>
      <c r="B150" t="s">
        <v>210</v>
      </c>
      <c r="C150" t="s">
        <v>212</v>
      </c>
      <c r="D150">
        <v>499296</v>
      </c>
    </row>
    <row r="151" spans="1:4" x14ac:dyDescent="0.25">
      <c r="A151">
        <v>2000</v>
      </c>
      <c r="B151" t="s">
        <v>211</v>
      </c>
      <c r="C151" t="s">
        <v>212</v>
      </c>
      <c r="D151">
        <v>486106</v>
      </c>
    </row>
    <row r="152" spans="1:4" x14ac:dyDescent="0.25">
      <c r="A152">
        <v>2001</v>
      </c>
      <c r="B152" t="s">
        <v>207</v>
      </c>
      <c r="C152" t="s">
        <v>212</v>
      </c>
      <c r="D152">
        <v>460881</v>
      </c>
    </row>
    <row r="153" spans="1:4" x14ac:dyDescent="0.25">
      <c r="A153">
        <v>2001</v>
      </c>
      <c r="B153" t="s">
        <v>209</v>
      </c>
      <c r="C153" t="s">
        <v>212</v>
      </c>
      <c r="D153">
        <v>489896</v>
      </c>
    </row>
    <row r="154" spans="1:4" x14ac:dyDescent="0.25">
      <c r="A154">
        <v>2001</v>
      </c>
      <c r="B154" t="s">
        <v>210</v>
      </c>
      <c r="C154" t="s">
        <v>212</v>
      </c>
      <c r="D154">
        <v>504186</v>
      </c>
    </row>
    <row r="155" spans="1:4" x14ac:dyDescent="0.25">
      <c r="A155">
        <v>2001</v>
      </c>
      <c r="B155" t="s">
        <v>211</v>
      </c>
      <c r="C155" t="s">
        <v>212</v>
      </c>
      <c r="D155">
        <v>515214</v>
      </c>
    </row>
    <row r="156" spans="1:4" x14ac:dyDescent="0.25">
      <c r="A156">
        <v>2002</v>
      </c>
      <c r="B156" t="s">
        <v>207</v>
      </c>
      <c r="C156" t="s">
        <v>212</v>
      </c>
      <c r="D156">
        <v>466882</v>
      </c>
    </row>
    <row r="157" spans="1:4" x14ac:dyDescent="0.25">
      <c r="A157">
        <v>2002</v>
      </c>
      <c r="B157" t="s">
        <v>209</v>
      </c>
      <c r="C157" t="s">
        <v>212</v>
      </c>
      <c r="D157">
        <v>489360</v>
      </c>
    </row>
    <row r="158" spans="1:4" x14ac:dyDescent="0.25">
      <c r="A158">
        <v>2002</v>
      </c>
      <c r="B158" t="s">
        <v>210</v>
      </c>
      <c r="C158" t="s">
        <v>212</v>
      </c>
      <c r="D158">
        <v>515415</v>
      </c>
    </row>
    <row r="159" spans="1:4" x14ac:dyDescent="0.25">
      <c r="A159">
        <v>2002</v>
      </c>
      <c r="B159" t="s">
        <v>211</v>
      </c>
      <c r="C159" t="s">
        <v>212</v>
      </c>
      <c r="D159">
        <v>509204</v>
      </c>
    </row>
    <row r="160" spans="1:4" x14ac:dyDescent="0.25">
      <c r="A160">
        <v>2003</v>
      </c>
      <c r="B160" t="s">
        <v>207</v>
      </c>
      <c r="C160" t="s">
        <v>212</v>
      </c>
      <c r="D160">
        <v>508296</v>
      </c>
    </row>
    <row r="161" spans="1:4" x14ac:dyDescent="0.25">
      <c r="A161">
        <v>2003</v>
      </c>
      <c r="B161" t="s">
        <v>209</v>
      </c>
      <c r="C161" t="s">
        <v>212</v>
      </c>
      <c r="D161">
        <v>491118</v>
      </c>
    </row>
    <row r="162" spans="1:4" x14ac:dyDescent="0.25">
      <c r="A162">
        <v>2003</v>
      </c>
      <c r="B162" t="s">
        <v>210</v>
      </c>
      <c r="C162" t="s">
        <v>212</v>
      </c>
      <c r="D162">
        <v>517487</v>
      </c>
    </row>
    <row r="163" spans="1:4" x14ac:dyDescent="0.25">
      <c r="A163">
        <v>2003</v>
      </c>
      <c r="B163" t="s">
        <v>211</v>
      </c>
      <c r="C163" t="s">
        <v>212</v>
      </c>
      <c r="D163">
        <v>509152</v>
      </c>
    </row>
    <row r="164" spans="1:4" x14ac:dyDescent="0.25">
      <c r="A164">
        <v>2004</v>
      </c>
      <c r="B164" t="s">
        <v>207</v>
      </c>
      <c r="C164" t="s">
        <v>212</v>
      </c>
      <c r="D164">
        <v>532607</v>
      </c>
    </row>
    <row r="165" spans="1:4" x14ac:dyDescent="0.25">
      <c r="A165">
        <v>2004</v>
      </c>
      <c r="B165" t="s">
        <v>209</v>
      </c>
      <c r="C165" t="s">
        <v>212</v>
      </c>
      <c r="D165">
        <v>521413</v>
      </c>
    </row>
    <row r="166" spans="1:4" x14ac:dyDescent="0.25">
      <c r="A166">
        <v>2004</v>
      </c>
      <c r="B166" t="s">
        <v>210</v>
      </c>
      <c r="C166" t="s">
        <v>212</v>
      </c>
      <c r="D166">
        <v>561522</v>
      </c>
    </row>
    <row r="167" spans="1:4" x14ac:dyDescent="0.25">
      <c r="A167">
        <v>2004</v>
      </c>
      <c r="B167" t="s">
        <v>211</v>
      </c>
      <c r="C167" t="s">
        <v>212</v>
      </c>
      <c r="D167">
        <v>564948</v>
      </c>
    </row>
    <row r="168" spans="1:4" x14ac:dyDescent="0.25">
      <c r="A168">
        <v>2005</v>
      </c>
      <c r="B168" t="s">
        <v>207</v>
      </c>
      <c r="C168" t="s">
        <v>212</v>
      </c>
      <c r="D168">
        <v>549549</v>
      </c>
    </row>
    <row r="169" spans="1:4" x14ac:dyDescent="0.25">
      <c r="A169">
        <v>2005</v>
      </c>
      <c r="B169" t="s">
        <v>209</v>
      </c>
      <c r="C169" t="s">
        <v>212</v>
      </c>
      <c r="D169">
        <v>578263</v>
      </c>
    </row>
    <row r="170" spans="1:4" x14ac:dyDescent="0.25">
      <c r="A170">
        <v>2005</v>
      </c>
      <c r="B170" t="s">
        <v>210</v>
      </c>
      <c r="C170" t="s">
        <v>212</v>
      </c>
      <c r="D170">
        <v>610401</v>
      </c>
    </row>
    <row r="171" spans="1:4" x14ac:dyDescent="0.25">
      <c r="A171">
        <v>2005</v>
      </c>
      <c r="B171" t="s">
        <v>211</v>
      </c>
      <c r="C171" t="s">
        <v>212</v>
      </c>
      <c r="D171">
        <v>595550</v>
      </c>
    </row>
    <row r="172" spans="1:4" x14ac:dyDescent="0.25">
      <c r="A172">
        <v>2006</v>
      </c>
      <c r="B172" t="s">
        <v>207</v>
      </c>
      <c r="C172" t="s">
        <v>212</v>
      </c>
      <c r="D172">
        <v>591595</v>
      </c>
    </row>
    <row r="173" spans="1:4" x14ac:dyDescent="0.25">
      <c r="A173">
        <v>2006</v>
      </c>
      <c r="B173" t="s">
        <v>209</v>
      </c>
      <c r="C173" t="s">
        <v>212</v>
      </c>
      <c r="D173">
        <v>610487</v>
      </c>
    </row>
    <row r="174" spans="1:4" x14ac:dyDescent="0.25">
      <c r="A174">
        <v>2006</v>
      </c>
      <c r="B174" t="s">
        <v>210</v>
      </c>
      <c r="C174" t="s">
        <v>212</v>
      </c>
      <c r="D174">
        <v>638025</v>
      </c>
    </row>
    <row r="175" spans="1:4" x14ac:dyDescent="0.25">
      <c r="A175">
        <v>2006</v>
      </c>
      <c r="B175" t="s">
        <v>211</v>
      </c>
      <c r="C175" t="s">
        <v>212</v>
      </c>
      <c r="D175">
        <v>626019</v>
      </c>
    </row>
    <row r="176" spans="1:4" x14ac:dyDescent="0.25">
      <c r="A176">
        <v>2007</v>
      </c>
      <c r="B176" t="s">
        <v>207</v>
      </c>
      <c r="C176" t="s">
        <v>212</v>
      </c>
      <c r="D176">
        <v>627295</v>
      </c>
    </row>
    <row r="177" spans="1:4" x14ac:dyDescent="0.25">
      <c r="A177">
        <v>2007</v>
      </c>
      <c r="B177" t="s">
        <v>209</v>
      </c>
      <c r="C177" t="s">
        <v>212</v>
      </c>
      <c r="D177">
        <v>669969</v>
      </c>
    </row>
    <row r="178" spans="1:4" x14ac:dyDescent="0.25">
      <c r="A178">
        <v>2007</v>
      </c>
      <c r="B178" t="s">
        <v>210</v>
      </c>
      <c r="C178" t="s">
        <v>212</v>
      </c>
      <c r="D178">
        <v>684751</v>
      </c>
    </row>
    <row r="179" spans="1:4" x14ac:dyDescent="0.25">
      <c r="A179">
        <v>2007</v>
      </c>
      <c r="B179" t="s">
        <v>211</v>
      </c>
      <c r="C179" t="s">
        <v>212</v>
      </c>
      <c r="D179">
        <v>699684</v>
      </c>
    </row>
    <row r="180" spans="1:4" x14ac:dyDescent="0.25">
      <c r="A180">
        <v>2008</v>
      </c>
      <c r="B180" t="s">
        <v>207</v>
      </c>
      <c r="C180" t="s">
        <v>212</v>
      </c>
      <c r="D180">
        <v>674274</v>
      </c>
    </row>
    <row r="181" spans="1:4" x14ac:dyDescent="0.25">
      <c r="A181">
        <v>2008</v>
      </c>
      <c r="B181" t="s">
        <v>209</v>
      </c>
      <c r="C181" t="s">
        <v>212</v>
      </c>
      <c r="D181">
        <v>678969</v>
      </c>
    </row>
    <row r="182" spans="1:4" x14ac:dyDescent="0.25">
      <c r="A182">
        <v>2008</v>
      </c>
      <c r="B182" t="s">
        <v>210</v>
      </c>
      <c r="C182" t="s">
        <v>212</v>
      </c>
      <c r="D182">
        <v>683841</v>
      </c>
    </row>
    <row r="183" spans="1:4" x14ac:dyDescent="0.25">
      <c r="A183">
        <v>2008</v>
      </c>
      <c r="B183" t="s">
        <v>211</v>
      </c>
      <c r="C183" t="s">
        <v>212</v>
      </c>
      <c r="D183">
        <v>690193</v>
      </c>
    </row>
    <row r="184" spans="1:4" x14ac:dyDescent="0.25">
      <c r="A184">
        <v>2009</v>
      </c>
      <c r="B184" t="s">
        <v>207</v>
      </c>
      <c r="C184" t="s">
        <v>212</v>
      </c>
      <c r="D184">
        <v>612169</v>
      </c>
    </row>
    <row r="185" spans="1:4" x14ac:dyDescent="0.25">
      <c r="A185">
        <v>2009</v>
      </c>
      <c r="B185" t="s">
        <v>209</v>
      </c>
      <c r="C185" t="s">
        <v>212</v>
      </c>
      <c r="D185">
        <v>621292</v>
      </c>
    </row>
    <row r="186" spans="1:4" x14ac:dyDescent="0.25">
      <c r="A186">
        <v>2009</v>
      </c>
      <c r="B186" t="s">
        <v>210</v>
      </c>
      <c r="C186" t="s">
        <v>212</v>
      </c>
      <c r="D186">
        <v>643559</v>
      </c>
    </row>
    <row r="187" spans="1:4" x14ac:dyDescent="0.25">
      <c r="A187">
        <v>2009</v>
      </c>
      <c r="B187" t="s">
        <v>211</v>
      </c>
      <c r="C187" t="s">
        <v>212</v>
      </c>
      <c r="D187">
        <v>623308</v>
      </c>
    </row>
    <row r="188" spans="1:4" x14ac:dyDescent="0.25">
      <c r="A188">
        <v>2010</v>
      </c>
      <c r="B188" t="s">
        <v>207</v>
      </c>
      <c r="C188" t="s">
        <v>212</v>
      </c>
      <c r="D188">
        <v>581290</v>
      </c>
    </row>
    <row r="189" spans="1:4" x14ac:dyDescent="0.25">
      <c r="A189">
        <v>2010</v>
      </c>
      <c r="B189" t="s">
        <v>209</v>
      </c>
      <c r="C189" t="s">
        <v>212</v>
      </c>
      <c r="D189">
        <v>603974</v>
      </c>
    </row>
    <row r="190" spans="1:4" x14ac:dyDescent="0.25">
      <c r="A190">
        <v>2010</v>
      </c>
      <c r="B190" t="s">
        <v>210</v>
      </c>
      <c r="C190" t="s">
        <v>212</v>
      </c>
      <c r="D190">
        <v>629572</v>
      </c>
    </row>
    <row r="191" spans="1:4" x14ac:dyDescent="0.25">
      <c r="A191">
        <v>2010</v>
      </c>
      <c r="B191" t="s">
        <v>211</v>
      </c>
      <c r="C191" t="s">
        <v>212</v>
      </c>
      <c r="D191">
        <v>629939</v>
      </c>
    </row>
    <row r="192" spans="1:4" x14ac:dyDescent="0.25">
      <c r="A192">
        <v>2011</v>
      </c>
      <c r="B192" t="s">
        <v>207</v>
      </c>
      <c r="C192" t="s">
        <v>212</v>
      </c>
      <c r="D192">
        <v>599487</v>
      </c>
    </row>
    <row r="193" spans="1:4" x14ac:dyDescent="0.25">
      <c r="A193">
        <v>2011</v>
      </c>
      <c r="B193" t="s">
        <v>209</v>
      </c>
      <c r="C193" t="s">
        <v>212</v>
      </c>
      <c r="D193">
        <v>605581</v>
      </c>
    </row>
    <row r="194" spans="1:4" x14ac:dyDescent="0.25">
      <c r="A194">
        <v>2011</v>
      </c>
      <c r="B194" t="s">
        <v>210</v>
      </c>
      <c r="C194" t="s">
        <v>212</v>
      </c>
      <c r="D194">
        <v>638546</v>
      </c>
    </row>
    <row r="195" spans="1:4" x14ac:dyDescent="0.25">
      <c r="A195">
        <v>2011</v>
      </c>
      <c r="B195" t="s">
        <v>211</v>
      </c>
      <c r="C195" t="s">
        <v>212</v>
      </c>
      <c r="D195">
        <v>634900</v>
      </c>
    </row>
    <row r="196" spans="1:4" x14ac:dyDescent="0.25">
      <c r="A196">
        <v>2012</v>
      </c>
      <c r="B196" t="s">
        <v>207</v>
      </c>
      <c r="C196" t="s">
        <v>212</v>
      </c>
      <c r="D196">
        <v>612057</v>
      </c>
    </row>
    <row r="197" spans="1:4" x14ac:dyDescent="0.25">
      <c r="A197">
        <v>2012</v>
      </c>
      <c r="B197" t="s">
        <v>209</v>
      </c>
      <c r="C197" t="s">
        <v>212</v>
      </c>
      <c r="D197">
        <v>609340</v>
      </c>
    </row>
    <row r="198" spans="1:4" x14ac:dyDescent="0.25">
      <c r="A198">
        <v>2012</v>
      </c>
      <c r="B198" t="s">
        <v>210</v>
      </c>
      <c r="C198" t="s">
        <v>212</v>
      </c>
      <c r="D198">
        <v>649731</v>
      </c>
    </row>
    <row r="199" spans="1:4" x14ac:dyDescent="0.25">
      <c r="A199">
        <v>2012</v>
      </c>
      <c r="B199" t="s">
        <v>211</v>
      </c>
      <c r="C199" t="s">
        <v>212</v>
      </c>
      <c r="D199">
        <v>636367</v>
      </c>
    </row>
    <row r="200" spans="1:4" x14ac:dyDescent="0.25">
      <c r="A200">
        <v>2013</v>
      </c>
      <c r="B200" t="s">
        <v>207</v>
      </c>
      <c r="C200" t="s">
        <v>212</v>
      </c>
      <c r="D200">
        <v>623439</v>
      </c>
    </row>
    <row r="201" spans="1:4" x14ac:dyDescent="0.25">
      <c r="A201">
        <v>2013</v>
      </c>
      <c r="B201" t="s">
        <v>209</v>
      </c>
      <c r="C201" t="s">
        <v>212</v>
      </c>
      <c r="D201">
        <v>645679</v>
      </c>
    </row>
    <row r="202" spans="1:4" x14ac:dyDescent="0.25">
      <c r="A202">
        <v>2013</v>
      </c>
      <c r="B202" t="s">
        <v>210</v>
      </c>
      <c r="C202" t="s">
        <v>212</v>
      </c>
      <c r="D202">
        <v>674085</v>
      </c>
    </row>
    <row r="203" spans="1:4" x14ac:dyDescent="0.25">
      <c r="A203">
        <v>2013</v>
      </c>
      <c r="B203" t="s">
        <v>211</v>
      </c>
      <c r="C203" t="s">
        <v>212</v>
      </c>
      <c r="D203">
        <v>654484</v>
      </c>
    </row>
    <row r="204" spans="1:4" x14ac:dyDescent="0.25">
      <c r="A204">
        <v>2014</v>
      </c>
      <c r="B204" t="s">
        <v>207</v>
      </c>
      <c r="C204" t="s">
        <v>212</v>
      </c>
      <c r="D204">
        <v>622365</v>
      </c>
    </row>
    <row r="205" spans="1:4" x14ac:dyDescent="0.25">
      <c r="A205">
        <v>2014</v>
      </c>
      <c r="B205" t="s">
        <v>209</v>
      </c>
      <c r="C205" t="s">
        <v>212</v>
      </c>
      <c r="D205">
        <v>652058</v>
      </c>
    </row>
    <row r="206" spans="1:4" x14ac:dyDescent="0.25">
      <c r="A206">
        <v>2014</v>
      </c>
      <c r="B206" t="s">
        <v>210</v>
      </c>
      <c r="C206" t="s">
        <v>212</v>
      </c>
      <c r="D206">
        <v>699392</v>
      </c>
    </row>
    <row r="207" spans="1:4" x14ac:dyDescent="0.25">
      <c r="A207">
        <v>2014</v>
      </c>
      <c r="B207" t="s">
        <v>211</v>
      </c>
      <c r="C207" t="s">
        <v>212</v>
      </c>
      <c r="D207">
        <v>673588</v>
      </c>
    </row>
    <row r="208" spans="1:4" x14ac:dyDescent="0.25">
      <c r="A208">
        <v>2015</v>
      </c>
      <c r="B208" t="s">
        <v>207</v>
      </c>
      <c r="C208" t="s">
        <v>212</v>
      </c>
      <c r="D208">
        <v>645870</v>
      </c>
    </row>
    <row r="209" spans="1:4" x14ac:dyDescent="0.25">
      <c r="A209">
        <v>2015</v>
      </c>
      <c r="B209" t="s">
        <v>209</v>
      </c>
      <c r="C209" t="s">
        <v>212</v>
      </c>
      <c r="D209">
        <v>689145</v>
      </c>
    </row>
    <row r="210" spans="1:4" x14ac:dyDescent="0.25">
      <c r="A210">
        <v>2015</v>
      </c>
      <c r="B210" t="s">
        <v>210</v>
      </c>
      <c r="C210" t="s">
        <v>212</v>
      </c>
      <c r="D210">
        <v>720226</v>
      </c>
    </row>
    <row r="211" spans="1:4" x14ac:dyDescent="0.25">
      <c r="A211">
        <v>2015</v>
      </c>
      <c r="B211" t="s">
        <v>211</v>
      </c>
      <c r="C211" t="s">
        <v>212</v>
      </c>
      <c r="D211">
        <v>691931</v>
      </c>
    </row>
    <row r="212" spans="1:4" x14ac:dyDescent="0.25">
      <c r="A212">
        <v>2016</v>
      </c>
      <c r="B212" t="s">
        <v>207</v>
      </c>
      <c r="C212" t="s">
        <v>212</v>
      </c>
      <c r="D212">
        <v>666692</v>
      </c>
    </row>
    <row r="213" spans="1:4" x14ac:dyDescent="0.25">
      <c r="A213">
        <v>2016</v>
      </c>
      <c r="B213" t="s">
        <v>209</v>
      </c>
      <c r="C213" t="s">
        <v>212</v>
      </c>
      <c r="D213">
        <v>713550</v>
      </c>
    </row>
    <row r="214" spans="1:4" x14ac:dyDescent="0.25">
      <c r="A214">
        <v>2016</v>
      </c>
      <c r="B214" t="s">
        <v>210</v>
      </c>
      <c r="C214" t="s">
        <v>212</v>
      </c>
      <c r="D214">
        <v>781849</v>
      </c>
    </row>
    <row r="215" spans="1:4" x14ac:dyDescent="0.25">
      <c r="A215">
        <v>2016</v>
      </c>
      <c r="B215" t="s">
        <v>211</v>
      </c>
      <c r="C215" t="s">
        <v>212</v>
      </c>
      <c r="D215">
        <v>755903</v>
      </c>
    </row>
    <row r="216" spans="1:4" x14ac:dyDescent="0.25">
      <c r="A216">
        <v>2017</v>
      </c>
      <c r="B216" t="s">
        <v>207</v>
      </c>
      <c r="C216" t="s">
        <v>212</v>
      </c>
      <c r="D216">
        <v>696983</v>
      </c>
    </row>
    <row r="217" spans="1:4" x14ac:dyDescent="0.25">
      <c r="A217">
        <v>2017</v>
      </c>
      <c r="B217" t="s">
        <v>209</v>
      </c>
      <c r="C217" t="s">
        <v>212</v>
      </c>
      <c r="D217">
        <v>740784</v>
      </c>
    </row>
    <row r="218" spans="1:4" x14ac:dyDescent="0.25">
      <c r="A218">
        <v>2017</v>
      </c>
      <c r="B218" t="s">
        <v>210</v>
      </c>
      <c r="C218" t="s">
        <v>212</v>
      </c>
      <c r="D218">
        <v>811438</v>
      </c>
    </row>
    <row r="219" spans="1:4" x14ac:dyDescent="0.25">
      <c r="A219">
        <v>2017</v>
      </c>
      <c r="B219" t="s">
        <v>211</v>
      </c>
      <c r="C219" t="s">
        <v>212</v>
      </c>
      <c r="D219">
        <v>770483</v>
      </c>
    </row>
    <row r="220" spans="1:4" x14ac:dyDescent="0.25">
      <c r="A220">
        <v>2018</v>
      </c>
      <c r="B220" t="s">
        <v>207</v>
      </c>
      <c r="C220" t="s">
        <v>212</v>
      </c>
      <c r="D220">
        <v>740175</v>
      </c>
    </row>
    <row r="221" spans="1:4" x14ac:dyDescent="0.25">
      <c r="A221">
        <v>2018</v>
      </c>
      <c r="B221" t="s">
        <v>209</v>
      </c>
      <c r="C221" t="s">
        <v>212</v>
      </c>
      <c r="D221">
        <v>789723</v>
      </c>
    </row>
    <row r="222" spans="1:4" x14ac:dyDescent="0.25">
      <c r="A222">
        <v>2018</v>
      </c>
      <c r="B222" t="s">
        <v>210</v>
      </c>
      <c r="C222" t="s">
        <v>212</v>
      </c>
      <c r="D222">
        <v>832589</v>
      </c>
    </row>
    <row r="223" spans="1:4" x14ac:dyDescent="0.25">
      <c r="A223">
        <v>2018</v>
      </c>
      <c r="B223" t="s">
        <v>211</v>
      </c>
      <c r="C223" t="s">
        <v>212</v>
      </c>
      <c r="D223">
        <v>797942</v>
      </c>
    </row>
    <row r="224" spans="1:4" x14ac:dyDescent="0.25">
      <c r="A224">
        <v>2019</v>
      </c>
      <c r="B224" t="s">
        <v>207</v>
      </c>
      <c r="C224" t="s">
        <v>212</v>
      </c>
      <c r="D224">
        <v>736737</v>
      </c>
    </row>
    <row r="225" spans="1:4" x14ac:dyDescent="0.25">
      <c r="A225">
        <v>2019</v>
      </c>
      <c r="B225" t="s">
        <v>209</v>
      </c>
      <c r="C225" t="s">
        <v>212</v>
      </c>
      <c r="D225">
        <v>801207</v>
      </c>
    </row>
    <row r="226" spans="1:4" x14ac:dyDescent="0.25">
      <c r="A226">
        <v>2019</v>
      </c>
      <c r="B226" t="s">
        <v>210</v>
      </c>
      <c r="C226" t="s">
        <v>212</v>
      </c>
      <c r="D226">
        <v>831116</v>
      </c>
    </row>
    <row r="227" spans="1:4" x14ac:dyDescent="0.25">
      <c r="A227">
        <v>2019</v>
      </c>
      <c r="B227" t="s">
        <v>211</v>
      </c>
      <c r="C227" t="s">
        <v>212</v>
      </c>
      <c r="D227">
        <v>827340</v>
      </c>
    </row>
    <row r="228" spans="1:4" x14ac:dyDescent="0.25">
      <c r="A228">
        <v>2020</v>
      </c>
      <c r="B228" t="s">
        <v>207</v>
      </c>
      <c r="C228" t="s">
        <v>212</v>
      </c>
      <c r="D228">
        <v>730426</v>
      </c>
    </row>
    <row r="229" spans="1:4" x14ac:dyDescent="0.25">
      <c r="A229">
        <v>2020</v>
      </c>
      <c r="B229" t="s">
        <v>209</v>
      </c>
      <c r="C229" t="s">
        <v>212</v>
      </c>
      <c r="D229">
        <v>712418</v>
      </c>
    </row>
    <row r="230" spans="1:4" x14ac:dyDescent="0.25">
      <c r="A230">
        <v>2020</v>
      </c>
      <c r="B230" t="s">
        <v>210</v>
      </c>
      <c r="C230" t="s">
        <v>212</v>
      </c>
      <c r="D230">
        <v>758138</v>
      </c>
    </row>
    <row r="231" spans="1:4" x14ac:dyDescent="0.25">
      <c r="A231">
        <v>2020</v>
      </c>
      <c r="B231" t="s">
        <v>211</v>
      </c>
      <c r="C231" t="s">
        <v>212</v>
      </c>
      <c r="D231">
        <v>782991</v>
      </c>
    </row>
    <row r="232" spans="1:4" x14ac:dyDescent="0.25">
      <c r="A232">
        <v>2021</v>
      </c>
      <c r="B232" t="s">
        <v>207</v>
      </c>
      <c r="C232" t="s">
        <v>212</v>
      </c>
      <c r="D232">
        <v>725678</v>
      </c>
    </row>
    <row r="233" spans="1:4" x14ac:dyDescent="0.25">
      <c r="A233">
        <v>2021</v>
      </c>
      <c r="B233" t="s">
        <v>209</v>
      </c>
      <c r="C233" t="s">
        <v>212</v>
      </c>
      <c r="D233">
        <v>760256</v>
      </c>
    </row>
    <row r="234" spans="1:4" x14ac:dyDescent="0.25">
      <c r="A234">
        <v>2021</v>
      </c>
      <c r="B234" t="s">
        <v>210</v>
      </c>
      <c r="C234" t="s">
        <v>212</v>
      </c>
      <c r="D234">
        <v>819632</v>
      </c>
    </row>
    <row r="235" spans="1:4" x14ac:dyDescent="0.25">
      <c r="A235">
        <v>2021</v>
      </c>
      <c r="B235" t="s">
        <v>211</v>
      </c>
      <c r="C235" t="s">
        <v>212</v>
      </c>
      <c r="D235">
        <v>832993</v>
      </c>
    </row>
    <row r="236" spans="1:4" x14ac:dyDescent="0.25">
      <c r="A236">
        <v>2022</v>
      </c>
      <c r="B236" t="s">
        <v>207</v>
      </c>
      <c r="C236" t="s">
        <v>212</v>
      </c>
      <c r="D236">
        <v>789572</v>
      </c>
    </row>
    <row r="237" spans="1:4" x14ac:dyDescent="0.25">
      <c r="A237">
        <v>2022</v>
      </c>
      <c r="B237" t="s">
        <v>209</v>
      </c>
      <c r="C237" t="s">
        <v>212</v>
      </c>
      <c r="D237">
        <v>825785</v>
      </c>
    </row>
    <row r="238" spans="1:4" x14ac:dyDescent="0.25">
      <c r="A238">
        <v>2022</v>
      </c>
      <c r="B238" t="s">
        <v>210</v>
      </c>
      <c r="C238" t="s">
        <v>212</v>
      </c>
      <c r="D238">
        <v>891968</v>
      </c>
    </row>
    <row r="239" spans="1:4" x14ac:dyDescent="0.25">
      <c r="A239">
        <v>2022</v>
      </c>
      <c r="B239" t="s">
        <v>211</v>
      </c>
      <c r="C239" t="s">
        <v>212</v>
      </c>
      <c r="D239">
        <v>909225</v>
      </c>
    </row>
    <row r="240" spans="1:4" x14ac:dyDescent="0.25">
      <c r="A240">
        <v>2023</v>
      </c>
      <c r="B240" t="s">
        <v>207</v>
      </c>
      <c r="C240" t="s">
        <v>212</v>
      </c>
      <c r="D240">
        <v>871623</v>
      </c>
    </row>
    <row r="241" spans="1:4" x14ac:dyDescent="0.25">
      <c r="A241">
        <v>2023</v>
      </c>
      <c r="B241" t="s">
        <v>209</v>
      </c>
      <c r="C241" t="s">
        <v>212</v>
      </c>
      <c r="D241">
        <v>890452</v>
      </c>
    </row>
    <row r="242" spans="1:4" x14ac:dyDescent="0.25">
      <c r="A242">
        <v>2023</v>
      </c>
      <c r="B242" t="s">
        <v>210</v>
      </c>
      <c r="C242" t="s">
        <v>212</v>
      </c>
      <c r="D242">
        <v>924211</v>
      </c>
    </row>
    <row r="243" spans="1:4" x14ac:dyDescent="0.25">
      <c r="A243">
        <v>2023</v>
      </c>
      <c r="B243" t="s">
        <v>211</v>
      </c>
      <c r="C243" t="s">
        <v>212</v>
      </c>
      <c r="D243">
        <v>902194</v>
      </c>
    </row>
    <row r="244" spans="1:4" x14ac:dyDescent="0.25">
      <c r="A244">
        <v>2024</v>
      </c>
      <c r="B244" t="s">
        <v>207</v>
      </c>
      <c r="C244" t="s">
        <v>212</v>
      </c>
      <c r="D244">
        <v>845865</v>
      </c>
    </row>
    <row r="245" spans="1:4" x14ac:dyDescent="0.25">
      <c r="A245">
        <v>2024</v>
      </c>
      <c r="B245" t="s">
        <v>209</v>
      </c>
      <c r="C245" t="s">
        <v>212</v>
      </c>
      <c r="D245">
        <v>888284</v>
      </c>
    </row>
    <row r="246" spans="1:4" x14ac:dyDescent="0.25">
      <c r="A246">
        <v>2024</v>
      </c>
      <c r="B246" t="s">
        <v>210</v>
      </c>
      <c r="C246" t="s">
        <v>212</v>
      </c>
      <c r="D246">
        <v>910423</v>
      </c>
    </row>
    <row r="247" spans="1:4" x14ac:dyDescent="0.25">
      <c r="A247">
        <v>2024</v>
      </c>
      <c r="B247" t="s">
        <v>211</v>
      </c>
      <c r="C247" t="s">
        <v>212</v>
      </c>
      <c r="D247">
        <v>897872</v>
      </c>
    </row>
    <row r="248" spans="1:4" x14ac:dyDescent="0.25">
      <c r="A248">
        <v>2025</v>
      </c>
      <c r="B248" t="s">
        <v>207</v>
      </c>
      <c r="C248" t="s">
        <v>212</v>
      </c>
      <c r="D248">
        <v>871677</v>
      </c>
    </row>
    <row r="249" spans="1:4" x14ac:dyDescent="0.25">
      <c r="A249">
        <v>2025</v>
      </c>
      <c r="B249" t="s">
        <v>209</v>
      </c>
      <c r="C249" t="s">
        <v>212</v>
      </c>
      <c r="D249">
        <v>884513</v>
      </c>
    </row>
    <row r="250" spans="1:4" x14ac:dyDescent="0.25">
      <c r="A250">
        <v>2025</v>
      </c>
      <c r="B250" t="s">
        <v>210</v>
      </c>
      <c r="C250" t="s">
        <v>212</v>
      </c>
      <c r="D250">
        <v>939320</v>
      </c>
    </row>
    <row r="251" spans="1:4" x14ac:dyDescent="0.25">
      <c r="A251">
        <v>2025</v>
      </c>
      <c r="B251" t="s">
        <v>211</v>
      </c>
      <c r="C251" t="s">
        <v>212</v>
      </c>
      <c r="D251">
        <v>892259</v>
      </c>
    </row>
    <row r="252" spans="1:4" x14ac:dyDescent="0.25">
      <c r="A252">
        <v>2026</v>
      </c>
      <c r="B252" t="s">
        <v>207</v>
      </c>
      <c r="C252" t="s">
        <v>212</v>
      </c>
      <c r="D252">
        <v>895063</v>
      </c>
    </row>
    <row r="253" spans="1:4" x14ac:dyDescent="0.25">
      <c r="A253" s="4"/>
    </row>
    <row r="254" spans="1:4" x14ac:dyDescent="0.25">
      <c r="A254" s="4"/>
    </row>
    <row r="255" spans="1:4" x14ac:dyDescent="0.25">
      <c r="A255" s="4"/>
    </row>
    <row r="256" spans="1:4" x14ac:dyDescent="0.25">
      <c r="A256" s="4" t="s">
        <v>219</v>
      </c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  <row r="447" spans="1:1" x14ac:dyDescent="0.25">
      <c r="A447" s="4"/>
    </row>
    <row r="448" spans="1:1" x14ac:dyDescent="0.25">
      <c r="A448" s="4"/>
    </row>
    <row r="449" spans="1:1" x14ac:dyDescent="0.25">
      <c r="A449" s="4"/>
    </row>
    <row r="450" spans="1:1" x14ac:dyDescent="0.25">
      <c r="A450" s="4"/>
    </row>
    <row r="451" spans="1:1" x14ac:dyDescent="0.25">
      <c r="A451" s="4"/>
    </row>
    <row r="452" spans="1:1" x14ac:dyDescent="0.25">
      <c r="A452" s="4"/>
    </row>
    <row r="453" spans="1:1" x14ac:dyDescent="0.25">
      <c r="A453" s="4"/>
    </row>
    <row r="454" spans="1:1" x14ac:dyDescent="0.25">
      <c r="A454" s="4"/>
    </row>
    <row r="455" spans="1:1" x14ac:dyDescent="0.25">
      <c r="A455" s="4"/>
    </row>
    <row r="456" spans="1:1" x14ac:dyDescent="0.25">
      <c r="A456" s="4"/>
    </row>
    <row r="457" spans="1:1" x14ac:dyDescent="0.25">
      <c r="A457" s="4"/>
    </row>
    <row r="458" spans="1:1" x14ac:dyDescent="0.25">
      <c r="A458" s="4"/>
    </row>
    <row r="459" spans="1:1" x14ac:dyDescent="0.25">
      <c r="A459" s="4"/>
    </row>
    <row r="460" spans="1:1" x14ac:dyDescent="0.25">
      <c r="A460" s="4"/>
    </row>
    <row r="461" spans="1:1" x14ac:dyDescent="0.25">
      <c r="A461" s="4"/>
    </row>
    <row r="462" spans="1:1" x14ac:dyDescent="0.25">
      <c r="A462" s="4"/>
    </row>
    <row r="463" spans="1:1" x14ac:dyDescent="0.25">
      <c r="A463" s="4"/>
    </row>
    <row r="464" spans="1:1" x14ac:dyDescent="0.25">
      <c r="A464" s="4"/>
    </row>
    <row r="465" spans="1:1" x14ac:dyDescent="0.25">
      <c r="A465" s="4"/>
    </row>
    <row r="466" spans="1:1" x14ac:dyDescent="0.25">
      <c r="A466" s="4"/>
    </row>
    <row r="467" spans="1:1" x14ac:dyDescent="0.25">
      <c r="A467" s="4"/>
    </row>
    <row r="468" spans="1:1" x14ac:dyDescent="0.25">
      <c r="A468" s="4"/>
    </row>
    <row r="469" spans="1:1" x14ac:dyDescent="0.25">
      <c r="A469" s="4"/>
    </row>
    <row r="470" spans="1:1" x14ac:dyDescent="0.25">
      <c r="A470" s="4"/>
    </row>
    <row r="471" spans="1:1" x14ac:dyDescent="0.25">
      <c r="A471" s="4"/>
    </row>
    <row r="472" spans="1:1" x14ac:dyDescent="0.25">
      <c r="A472" s="4"/>
    </row>
    <row r="473" spans="1:1" x14ac:dyDescent="0.25">
      <c r="A473" s="4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4"/>
    </row>
    <row r="478" spans="1:1" x14ac:dyDescent="0.25">
      <c r="A478" s="4"/>
    </row>
    <row r="479" spans="1:1" x14ac:dyDescent="0.25">
      <c r="A479" s="4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4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4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4"/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4"/>
    </row>
    <row r="510" spans="1:1" x14ac:dyDescent="0.25">
      <c r="A510" s="4"/>
    </row>
    <row r="511" spans="1:1" x14ac:dyDescent="0.25">
      <c r="A511" s="4"/>
    </row>
    <row r="512" spans="1:1" x14ac:dyDescent="0.25">
      <c r="A512" s="4"/>
    </row>
    <row r="513" spans="1:1" x14ac:dyDescent="0.25">
      <c r="A513" s="4"/>
    </row>
    <row r="514" spans="1:1" x14ac:dyDescent="0.25">
      <c r="A514" s="4"/>
    </row>
    <row r="515" spans="1:1" x14ac:dyDescent="0.25">
      <c r="A515" s="4"/>
    </row>
    <row r="516" spans="1:1" x14ac:dyDescent="0.25">
      <c r="A516" s="4"/>
    </row>
    <row r="517" spans="1:1" x14ac:dyDescent="0.25">
      <c r="A517" s="4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4"/>
    </row>
    <row r="524" spans="1:1" x14ac:dyDescent="0.25">
      <c r="A524" s="4"/>
    </row>
    <row r="525" spans="1:1" x14ac:dyDescent="0.25">
      <c r="A525" s="4"/>
    </row>
    <row r="526" spans="1:1" x14ac:dyDescent="0.25">
      <c r="A526" s="4"/>
    </row>
    <row r="527" spans="1:1" x14ac:dyDescent="0.25">
      <c r="A527" s="4"/>
    </row>
    <row r="528" spans="1:1" x14ac:dyDescent="0.25">
      <c r="A528" s="4"/>
    </row>
    <row r="529" spans="1:1" x14ac:dyDescent="0.25">
      <c r="A529" s="4"/>
    </row>
    <row r="530" spans="1:1" x14ac:dyDescent="0.25">
      <c r="A530" s="4"/>
    </row>
    <row r="531" spans="1:1" x14ac:dyDescent="0.25">
      <c r="A531" s="4"/>
    </row>
    <row r="532" spans="1:1" x14ac:dyDescent="0.25">
      <c r="A532" s="4"/>
    </row>
    <row r="533" spans="1:1" x14ac:dyDescent="0.25">
      <c r="A533" s="4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4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4"/>
    </row>
    <row r="558" spans="1:1" x14ac:dyDescent="0.25">
      <c r="A558" s="4"/>
    </row>
    <row r="559" spans="1:1" x14ac:dyDescent="0.25">
      <c r="A559" s="4"/>
    </row>
    <row r="560" spans="1:1" x14ac:dyDescent="0.25">
      <c r="A560" s="4"/>
    </row>
    <row r="561" spans="1:1" x14ac:dyDescent="0.25">
      <c r="A561" s="4"/>
    </row>
    <row r="562" spans="1:1" x14ac:dyDescent="0.25">
      <c r="A562" s="4"/>
    </row>
    <row r="563" spans="1:1" x14ac:dyDescent="0.25">
      <c r="A563" s="4"/>
    </row>
    <row r="564" spans="1:1" x14ac:dyDescent="0.25">
      <c r="A564" s="4"/>
    </row>
    <row r="565" spans="1:1" x14ac:dyDescent="0.25">
      <c r="A565" s="4"/>
    </row>
    <row r="566" spans="1:1" x14ac:dyDescent="0.25">
      <c r="A566" s="4"/>
    </row>
    <row r="567" spans="1:1" x14ac:dyDescent="0.25">
      <c r="A567" s="4"/>
    </row>
    <row r="568" spans="1:1" x14ac:dyDescent="0.25">
      <c r="A568" s="4"/>
    </row>
    <row r="569" spans="1:1" x14ac:dyDescent="0.25">
      <c r="A569" s="4"/>
    </row>
    <row r="570" spans="1:1" x14ac:dyDescent="0.25">
      <c r="A570" s="4"/>
    </row>
    <row r="571" spans="1:1" x14ac:dyDescent="0.25">
      <c r="A571" s="4"/>
    </row>
    <row r="572" spans="1:1" x14ac:dyDescent="0.25">
      <c r="A572" s="4"/>
    </row>
    <row r="573" spans="1:1" x14ac:dyDescent="0.25">
      <c r="A573" s="4"/>
    </row>
    <row r="574" spans="1:1" x14ac:dyDescent="0.25">
      <c r="A574" s="4"/>
    </row>
    <row r="575" spans="1:1" x14ac:dyDescent="0.25">
      <c r="A575" s="4"/>
    </row>
    <row r="576" spans="1:1" x14ac:dyDescent="0.25">
      <c r="A576" s="4"/>
    </row>
    <row r="577" spans="1:1" x14ac:dyDescent="0.25">
      <c r="A577" s="4"/>
    </row>
    <row r="578" spans="1:1" x14ac:dyDescent="0.25">
      <c r="A578" s="4"/>
    </row>
    <row r="579" spans="1:1" x14ac:dyDescent="0.25">
      <c r="A579" s="4"/>
    </row>
    <row r="580" spans="1:1" x14ac:dyDescent="0.25">
      <c r="A580" s="4"/>
    </row>
    <row r="581" spans="1:1" x14ac:dyDescent="0.25">
      <c r="A581" s="4"/>
    </row>
    <row r="582" spans="1:1" x14ac:dyDescent="0.25">
      <c r="A582" s="4"/>
    </row>
    <row r="583" spans="1:1" x14ac:dyDescent="0.25">
      <c r="A583" s="4"/>
    </row>
    <row r="584" spans="1:1" x14ac:dyDescent="0.25">
      <c r="A584" s="4"/>
    </row>
    <row r="585" spans="1:1" x14ac:dyDescent="0.25">
      <c r="A585" s="4"/>
    </row>
    <row r="586" spans="1:1" x14ac:dyDescent="0.25">
      <c r="A586" s="4"/>
    </row>
    <row r="587" spans="1:1" x14ac:dyDescent="0.25">
      <c r="A587" s="4"/>
    </row>
    <row r="588" spans="1:1" x14ac:dyDescent="0.25">
      <c r="A588" s="4"/>
    </row>
    <row r="589" spans="1:1" x14ac:dyDescent="0.25">
      <c r="A589" s="4"/>
    </row>
    <row r="590" spans="1:1" x14ac:dyDescent="0.25">
      <c r="A590" s="4"/>
    </row>
    <row r="591" spans="1:1" x14ac:dyDescent="0.25">
      <c r="A591" s="4"/>
    </row>
    <row r="592" spans="1:1" x14ac:dyDescent="0.25">
      <c r="A592" s="4"/>
    </row>
    <row r="593" spans="1:1" x14ac:dyDescent="0.25">
      <c r="A593" s="4"/>
    </row>
    <row r="594" spans="1:1" x14ac:dyDescent="0.25">
      <c r="A594" s="4"/>
    </row>
    <row r="595" spans="1:1" x14ac:dyDescent="0.25">
      <c r="A595" s="4"/>
    </row>
    <row r="596" spans="1:1" x14ac:dyDescent="0.25">
      <c r="A596" s="4"/>
    </row>
    <row r="597" spans="1:1" x14ac:dyDescent="0.25">
      <c r="A597" s="4"/>
    </row>
    <row r="598" spans="1:1" x14ac:dyDescent="0.25">
      <c r="A598" s="4"/>
    </row>
    <row r="599" spans="1:1" x14ac:dyDescent="0.25">
      <c r="A599" s="4"/>
    </row>
    <row r="600" spans="1:1" x14ac:dyDescent="0.25">
      <c r="A600" s="4"/>
    </row>
    <row r="601" spans="1:1" x14ac:dyDescent="0.25">
      <c r="A601" s="4"/>
    </row>
    <row r="602" spans="1:1" x14ac:dyDescent="0.25">
      <c r="A602" s="4"/>
    </row>
    <row r="603" spans="1:1" x14ac:dyDescent="0.25">
      <c r="A603" s="4"/>
    </row>
    <row r="604" spans="1:1" x14ac:dyDescent="0.25">
      <c r="A604" s="4"/>
    </row>
    <row r="605" spans="1:1" x14ac:dyDescent="0.25">
      <c r="A605" s="4"/>
    </row>
    <row r="606" spans="1:1" x14ac:dyDescent="0.25">
      <c r="A606" s="4"/>
    </row>
    <row r="607" spans="1:1" x14ac:dyDescent="0.25">
      <c r="A607" s="4"/>
    </row>
    <row r="608" spans="1:1" x14ac:dyDescent="0.25">
      <c r="A608" s="4"/>
    </row>
    <row r="609" spans="1:1" x14ac:dyDescent="0.25">
      <c r="A609" s="4"/>
    </row>
    <row r="610" spans="1:1" x14ac:dyDescent="0.25">
      <c r="A610" s="4"/>
    </row>
    <row r="611" spans="1:1" x14ac:dyDescent="0.25">
      <c r="A611" s="4"/>
    </row>
    <row r="612" spans="1:1" x14ac:dyDescent="0.25">
      <c r="A612" s="4"/>
    </row>
    <row r="613" spans="1:1" x14ac:dyDescent="0.25">
      <c r="A613" s="4"/>
    </row>
    <row r="614" spans="1:1" x14ac:dyDescent="0.25">
      <c r="A614" s="4"/>
    </row>
    <row r="615" spans="1:1" x14ac:dyDescent="0.25">
      <c r="A615" s="4"/>
    </row>
    <row r="616" spans="1:1" x14ac:dyDescent="0.25">
      <c r="A616" s="4"/>
    </row>
    <row r="617" spans="1:1" x14ac:dyDescent="0.25">
      <c r="A617" s="4"/>
    </row>
    <row r="618" spans="1:1" x14ac:dyDescent="0.25">
      <c r="A618" s="4"/>
    </row>
    <row r="619" spans="1:1" x14ac:dyDescent="0.25">
      <c r="A619" s="4"/>
    </row>
    <row r="620" spans="1:1" x14ac:dyDescent="0.25">
      <c r="A620" s="4"/>
    </row>
    <row r="621" spans="1:1" x14ac:dyDescent="0.25">
      <c r="A621" s="4"/>
    </row>
    <row r="622" spans="1:1" x14ac:dyDescent="0.25">
      <c r="A622" s="4"/>
    </row>
    <row r="623" spans="1:1" x14ac:dyDescent="0.25">
      <c r="A623" s="4"/>
    </row>
    <row r="624" spans="1:1" x14ac:dyDescent="0.25">
      <c r="A624" s="4"/>
    </row>
    <row r="625" spans="1:1" x14ac:dyDescent="0.25">
      <c r="A625" s="4"/>
    </row>
    <row r="626" spans="1:1" x14ac:dyDescent="0.25">
      <c r="A626" s="4"/>
    </row>
    <row r="627" spans="1:1" x14ac:dyDescent="0.25">
      <c r="A627" s="4"/>
    </row>
    <row r="628" spans="1:1" x14ac:dyDescent="0.25">
      <c r="A628" s="4"/>
    </row>
    <row r="629" spans="1:1" x14ac:dyDescent="0.25">
      <c r="A629" s="4"/>
    </row>
    <row r="630" spans="1:1" x14ac:dyDescent="0.25">
      <c r="A630" s="4"/>
    </row>
    <row r="631" spans="1:1" x14ac:dyDescent="0.25">
      <c r="A631" s="4"/>
    </row>
    <row r="632" spans="1:1" x14ac:dyDescent="0.25">
      <c r="A632" s="4"/>
    </row>
    <row r="633" spans="1:1" x14ac:dyDescent="0.25">
      <c r="A633" s="4"/>
    </row>
    <row r="634" spans="1:1" x14ac:dyDescent="0.25">
      <c r="A634" s="4"/>
    </row>
    <row r="635" spans="1:1" x14ac:dyDescent="0.25">
      <c r="A635" s="4"/>
    </row>
    <row r="636" spans="1:1" x14ac:dyDescent="0.25">
      <c r="A636" s="4"/>
    </row>
    <row r="637" spans="1:1" x14ac:dyDescent="0.25">
      <c r="A637" s="4"/>
    </row>
    <row r="638" spans="1:1" x14ac:dyDescent="0.25">
      <c r="A638" s="4"/>
    </row>
    <row r="639" spans="1:1" x14ac:dyDescent="0.25">
      <c r="A639" s="4"/>
    </row>
    <row r="640" spans="1:1" x14ac:dyDescent="0.25">
      <c r="A640" s="4"/>
    </row>
    <row r="641" spans="1:1" x14ac:dyDescent="0.25">
      <c r="A641" s="4"/>
    </row>
    <row r="642" spans="1:1" x14ac:dyDescent="0.25">
      <c r="A642" s="4"/>
    </row>
  </sheetData>
  <phoneticPr fontId="3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D112"/>
  <sheetViews>
    <sheetView workbookViewId="0">
      <selection sqref="A1:B11"/>
    </sheetView>
  </sheetViews>
  <sheetFormatPr defaultRowHeight="15" x14ac:dyDescent="0.25"/>
  <cols>
    <col min="1" max="1" width="10.85546875" style="4" bestFit="1" customWidth="1"/>
    <col min="2" max="2" width="19.5703125" bestFit="1" customWidth="1"/>
    <col min="3" max="3" width="15.5703125" customWidth="1"/>
    <col min="4" max="4" width="11.5703125" bestFit="1" customWidth="1"/>
  </cols>
  <sheetData>
    <row r="1" spans="1:4" x14ac:dyDescent="0.25">
      <c r="A1" s="3" t="s">
        <v>213</v>
      </c>
      <c r="B1" s="3"/>
      <c r="C1" s="43"/>
    </row>
    <row r="2" spans="1:4" x14ac:dyDescent="0.25">
      <c r="A2" s="43" t="s">
        <v>149</v>
      </c>
      <c r="B2" s="43" t="s">
        <v>214</v>
      </c>
      <c r="C2" s="43"/>
    </row>
    <row r="3" spans="1:4" ht="14.25" customHeight="1" x14ac:dyDescent="0.25">
      <c r="A3" s="67">
        <v>44621</v>
      </c>
      <c r="B3" s="68">
        <v>2687</v>
      </c>
      <c r="C3" s="43"/>
    </row>
    <row r="4" spans="1:4" x14ac:dyDescent="0.25">
      <c r="A4" s="67">
        <v>44805</v>
      </c>
      <c r="B4" s="68">
        <v>2575</v>
      </c>
      <c r="C4" s="69"/>
      <c r="D4" s="13"/>
    </row>
    <row r="5" spans="1:4" x14ac:dyDescent="0.25">
      <c r="A5" s="67">
        <v>44986</v>
      </c>
      <c r="B5" s="68">
        <v>1583</v>
      </c>
      <c r="C5" s="69"/>
      <c r="D5" s="13"/>
    </row>
    <row r="6" spans="1:4" x14ac:dyDescent="0.25">
      <c r="A6" s="67">
        <v>45170</v>
      </c>
      <c r="B6" s="68">
        <v>822</v>
      </c>
      <c r="C6" s="69"/>
      <c r="D6" s="13"/>
    </row>
    <row r="7" spans="1:4" x14ac:dyDescent="0.25">
      <c r="A7" s="67">
        <v>45352</v>
      </c>
      <c r="B7" s="68">
        <v>1065</v>
      </c>
      <c r="C7" s="69"/>
      <c r="D7" s="13"/>
    </row>
    <row r="8" spans="1:4" x14ac:dyDescent="0.25">
      <c r="A8" s="67">
        <v>45536</v>
      </c>
      <c r="B8" s="68">
        <v>1213</v>
      </c>
      <c r="C8" s="69"/>
      <c r="D8" s="13"/>
    </row>
    <row r="9" spans="1:4" x14ac:dyDescent="0.25">
      <c r="A9" s="67">
        <v>45717</v>
      </c>
      <c r="B9" s="68">
        <v>1585</v>
      </c>
      <c r="C9" s="69"/>
      <c r="D9" s="13"/>
    </row>
    <row r="10" spans="1:4" x14ac:dyDescent="0.25">
      <c r="A10" s="67">
        <v>45901</v>
      </c>
      <c r="B10" s="70">
        <v>1499</v>
      </c>
      <c r="C10" s="69"/>
    </row>
    <row r="11" spans="1:4" x14ac:dyDescent="0.25">
      <c r="A11" s="67">
        <v>46082</v>
      </c>
      <c r="B11" s="70">
        <v>1754</v>
      </c>
      <c r="C11" s="69"/>
    </row>
    <row r="12" spans="1:4" x14ac:dyDescent="0.25">
      <c r="A12" s="57"/>
      <c r="B12" s="69"/>
      <c r="C12" s="69"/>
    </row>
    <row r="13" spans="1:4" x14ac:dyDescent="0.25">
      <c r="A13" s="57" t="s">
        <v>60</v>
      </c>
      <c r="B13" s="69"/>
      <c r="C13" s="69"/>
    </row>
    <row r="14" spans="1:4" x14ac:dyDescent="0.25">
      <c r="A14" s="57"/>
      <c r="B14" s="69"/>
      <c r="C14" s="69"/>
    </row>
    <row r="15" spans="1:4" x14ac:dyDescent="0.25">
      <c r="A15" s="57"/>
      <c r="B15" s="69"/>
      <c r="C15" s="69"/>
    </row>
    <row r="16" spans="1:4" x14ac:dyDescent="0.25">
      <c r="A16" s="57"/>
      <c r="B16" s="69"/>
      <c r="C16" s="69"/>
    </row>
    <row r="17" spans="1:3" x14ac:dyDescent="0.25">
      <c r="A17" s="57"/>
      <c r="B17" s="69"/>
      <c r="C17" s="69"/>
    </row>
    <row r="18" spans="1:3" x14ac:dyDescent="0.25">
      <c r="B18" s="24"/>
      <c r="C18" s="24"/>
    </row>
    <row r="19" spans="1:3" x14ac:dyDescent="0.25">
      <c r="B19" s="24"/>
      <c r="C19" s="24"/>
    </row>
    <row r="20" spans="1:3" x14ac:dyDescent="0.25">
      <c r="B20" s="24"/>
      <c r="C20" s="24"/>
    </row>
    <row r="21" spans="1:3" x14ac:dyDescent="0.25">
      <c r="B21" s="24"/>
      <c r="C21" s="24"/>
    </row>
    <row r="22" spans="1:3" x14ac:dyDescent="0.25">
      <c r="B22" s="24"/>
      <c r="C22" s="24"/>
    </row>
    <row r="23" spans="1:3" x14ac:dyDescent="0.25">
      <c r="B23" s="24"/>
      <c r="C23" s="24"/>
    </row>
    <row r="24" spans="1:3" x14ac:dyDescent="0.25">
      <c r="B24" s="24"/>
      <c r="C24" s="24"/>
    </row>
    <row r="25" spans="1:3" x14ac:dyDescent="0.25">
      <c r="B25" s="24"/>
      <c r="C25" s="24"/>
    </row>
    <row r="26" spans="1:3" x14ac:dyDescent="0.25">
      <c r="B26" s="24"/>
      <c r="C26" s="24"/>
    </row>
    <row r="27" spans="1:3" x14ac:dyDescent="0.25">
      <c r="B27" s="24"/>
      <c r="C27" s="24"/>
    </row>
    <row r="28" spans="1:3" x14ac:dyDescent="0.25">
      <c r="B28" s="24"/>
      <c r="C28" s="24"/>
    </row>
    <row r="29" spans="1:3" x14ac:dyDescent="0.25">
      <c r="B29" s="24"/>
      <c r="C29" s="24"/>
    </row>
    <row r="30" spans="1:3" x14ac:dyDescent="0.25">
      <c r="B30" s="24"/>
      <c r="C30" s="24"/>
    </row>
    <row r="31" spans="1:3" x14ac:dyDescent="0.25">
      <c r="B31" s="24"/>
      <c r="C31" s="24"/>
    </row>
    <row r="32" spans="1:3" x14ac:dyDescent="0.25">
      <c r="B32" s="24"/>
      <c r="C32" s="24"/>
    </row>
    <row r="33" spans="2:3" x14ac:dyDescent="0.25">
      <c r="B33" s="24"/>
      <c r="C33" s="24"/>
    </row>
    <row r="34" spans="2:3" x14ac:dyDescent="0.25">
      <c r="B34" s="24"/>
      <c r="C34" s="24"/>
    </row>
    <row r="35" spans="2:3" x14ac:dyDescent="0.25">
      <c r="B35" s="24"/>
      <c r="C35" s="24"/>
    </row>
    <row r="36" spans="2:3" x14ac:dyDescent="0.25">
      <c r="B36" s="24"/>
      <c r="C36" s="24"/>
    </row>
    <row r="37" spans="2:3" x14ac:dyDescent="0.25">
      <c r="B37" s="24"/>
      <c r="C37" s="24"/>
    </row>
    <row r="38" spans="2:3" x14ac:dyDescent="0.25">
      <c r="B38" s="24"/>
      <c r="C38" s="24"/>
    </row>
    <row r="39" spans="2:3" x14ac:dyDescent="0.25">
      <c r="B39" s="24"/>
      <c r="C39" s="24"/>
    </row>
    <row r="40" spans="2:3" x14ac:dyDescent="0.25">
      <c r="B40" s="24"/>
      <c r="C40" s="24"/>
    </row>
    <row r="41" spans="2:3" x14ac:dyDescent="0.25">
      <c r="B41" s="24"/>
      <c r="C41" s="24"/>
    </row>
    <row r="42" spans="2:3" x14ac:dyDescent="0.25">
      <c r="B42" s="24"/>
      <c r="C42" s="24"/>
    </row>
    <row r="43" spans="2:3" x14ac:dyDescent="0.25">
      <c r="B43" s="24"/>
      <c r="C43" s="24"/>
    </row>
    <row r="44" spans="2:3" x14ac:dyDescent="0.25">
      <c r="B44" s="24"/>
      <c r="C44" s="24"/>
    </row>
    <row r="45" spans="2:3" x14ac:dyDescent="0.25">
      <c r="B45" s="24"/>
      <c r="C45" s="24"/>
    </row>
    <row r="46" spans="2:3" x14ac:dyDescent="0.25">
      <c r="B46" s="24"/>
      <c r="C46" s="24"/>
    </row>
    <row r="47" spans="2:3" x14ac:dyDescent="0.25">
      <c r="B47" s="24"/>
      <c r="C47" s="24"/>
    </row>
    <row r="48" spans="2:3" x14ac:dyDescent="0.25">
      <c r="B48" s="24"/>
      <c r="C48" s="24"/>
    </row>
    <row r="49" spans="2:3" x14ac:dyDescent="0.25">
      <c r="B49" s="24"/>
      <c r="C49" s="24"/>
    </row>
    <row r="50" spans="2:3" x14ac:dyDescent="0.25">
      <c r="B50" s="24"/>
      <c r="C50" s="24"/>
    </row>
    <row r="51" spans="2:3" x14ac:dyDescent="0.25">
      <c r="B51" s="24"/>
      <c r="C51" s="24"/>
    </row>
    <row r="52" spans="2:3" x14ac:dyDescent="0.25">
      <c r="B52" s="24"/>
      <c r="C52" s="24"/>
    </row>
    <row r="53" spans="2:3" x14ac:dyDescent="0.25">
      <c r="B53" s="24"/>
      <c r="C53" s="24"/>
    </row>
    <row r="54" spans="2:3" x14ac:dyDescent="0.25">
      <c r="B54" s="24"/>
      <c r="C54" s="24"/>
    </row>
    <row r="55" spans="2:3" x14ac:dyDescent="0.25">
      <c r="B55" s="24"/>
      <c r="C55" s="24"/>
    </row>
    <row r="56" spans="2:3" x14ac:dyDescent="0.25">
      <c r="B56" s="24"/>
      <c r="C56" s="24"/>
    </row>
    <row r="57" spans="2:3" x14ac:dyDescent="0.25">
      <c r="B57" s="24"/>
      <c r="C57" s="24"/>
    </row>
    <row r="58" spans="2:3" x14ac:dyDescent="0.25">
      <c r="B58" s="24"/>
      <c r="C58" s="24"/>
    </row>
    <row r="59" spans="2:3" x14ac:dyDescent="0.25">
      <c r="B59" s="24"/>
      <c r="C59" s="24"/>
    </row>
    <row r="60" spans="2:3" x14ac:dyDescent="0.25">
      <c r="B60" s="24"/>
      <c r="C60" s="24"/>
    </row>
    <row r="61" spans="2:3" x14ac:dyDescent="0.25">
      <c r="B61" s="24"/>
      <c r="C61" s="24"/>
    </row>
    <row r="62" spans="2:3" x14ac:dyDescent="0.25">
      <c r="B62" s="24"/>
      <c r="C62" s="24"/>
    </row>
    <row r="63" spans="2:3" x14ac:dyDescent="0.25">
      <c r="B63" s="24"/>
      <c r="C63" s="24"/>
    </row>
    <row r="64" spans="2:3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  <row r="75" spans="2:3" x14ac:dyDescent="0.25">
      <c r="B75" s="24"/>
      <c r="C75" s="24"/>
    </row>
    <row r="76" spans="2:3" x14ac:dyDescent="0.25">
      <c r="B76" s="24"/>
      <c r="C76" s="24"/>
    </row>
    <row r="77" spans="2:3" x14ac:dyDescent="0.25">
      <c r="B77" s="24"/>
      <c r="C77" s="24"/>
    </row>
    <row r="78" spans="2:3" x14ac:dyDescent="0.25">
      <c r="B78" s="24"/>
      <c r="C78" s="24"/>
    </row>
    <row r="79" spans="2:3" x14ac:dyDescent="0.25">
      <c r="B79" s="24"/>
      <c r="C79" s="24"/>
    </row>
    <row r="80" spans="2:3" x14ac:dyDescent="0.25">
      <c r="B80" s="24"/>
      <c r="C80" s="24"/>
    </row>
    <row r="81" spans="2:3" x14ac:dyDescent="0.25">
      <c r="B81" s="24"/>
      <c r="C81" s="24"/>
    </row>
    <row r="82" spans="2:3" x14ac:dyDescent="0.25">
      <c r="B82" s="24"/>
      <c r="C82" s="24"/>
    </row>
    <row r="83" spans="2:3" x14ac:dyDescent="0.25">
      <c r="B83" s="24"/>
      <c r="C83" s="24"/>
    </row>
    <row r="84" spans="2:3" x14ac:dyDescent="0.25">
      <c r="B84" s="24"/>
      <c r="C84" s="24"/>
    </row>
    <row r="85" spans="2:3" x14ac:dyDescent="0.25">
      <c r="B85" s="24"/>
      <c r="C85" s="24"/>
    </row>
    <row r="86" spans="2:3" x14ac:dyDescent="0.25">
      <c r="B86" s="24"/>
      <c r="C86" s="24"/>
    </row>
    <row r="87" spans="2:3" x14ac:dyDescent="0.25">
      <c r="B87" s="24"/>
      <c r="C87" s="24"/>
    </row>
    <row r="88" spans="2:3" x14ac:dyDescent="0.25">
      <c r="B88" s="24"/>
      <c r="C88" s="24"/>
    </row>
    <row r="89" spans="2:3" x14ac:dyDescent="0.25">
      <c r="B89" s="24"/>
      <c r="C89" s="24"/>
    </row>
    <row r="90" spans="2:3" x14ac:dyDescent="0.25">
      <c r="B90" s="24"/>
      <c r="C90" s="24"/>
    </row>
    <row r="91" spans="2:3" x14ac:dyDescent="0.25">
      <c r="B91" s="24"/>
      <c r="C91" s="24"/>
    </row>
    <row r="92" spans="2:3" x14ac:dyDescent="0.25">
      <c r="B92" s="24"/>
      <c r="C92" s="24"/>
    </row>
    <row r="93" spans="2:3" x14ac:dyDescent="0.25">
      <c r="B93" s="24"/>
      <c r="C93" s="24"/>
    </row>
    <row r="94" spans="2:3" x14ac:dyDescent="0.25">
      <c r="B94" s="24"/>
      <c r="C94" s="24"/>
    </row>
    <row r="95" spans="2:3" x14ac:dyDescent="0.25">
      <c r="B95" s="24"/>
      <c r="C95" s="24"/>
    </row>
    <row r="96" spans="2:3" x14ac:dyDescent="0.25">
      <c r="B96" s="24"/>
      <c r="C96" s="24"/>
    </row>
    <row r="97" spans="2:3" x14ac:dyDescent="0.25">
      <c r="B97" s="24"/>
      <c r="C97" s="24"/>
    </row>
    <row r="98" spans="2:3" x14ac:dyDescent="0.25">
      <c r="B98" s="24"/>
      <c r="C98" s="24"/>
    </row>
    <row r="99" spans="2:3" x14ac:dyDescent="0.25">
      <c r="B99" s="24"/>
      <c r="C99" s="24"/>
    </row>
    <row r="100" spans="2:3" x14ac:dyDescent="0.25">
      <c r="B100" s="24"/>
      <c r="C100" s="24"/>
    </row>
    <row r="101" spans="2:3" x14ac:dyDescent="0.25">
      <c r="B101" s="24"/>
      <c r="C101" s="24"/>
    </row>
    <row r="102" spans="2:3" x14ac:dyDescent="0.25">
      <c r="B102" s="24"/>
      <c r="C102" s="24"/>
    </row>
    <row r="103" spans="2:3" x14ac:dyDescent="0.25">
      <c r="B103" s="24"/>
      <c r="C103" s="24"/>
    </row>
    <row r="104" spans="2:3" x14ac:dyDescent="0.25">
      <c r="B104" s="24"/>
      <c r="C104" s="24"/>
    </row>
    <row r="105" spans="2:3" x14ac:dyDescent="0.25">
      <c r="B105" s="24"/>
      <c r="C105" s="24"/>
    </row>
    <row r="106" spans="2:3" x14ac:dyDescent="0.25">
      <c r="B106" s="24"/>
      <c r="C106" s="24"/>
    </row>
    <row r="107" spans="2:3" x14ac:dyDescent="0.25">
      <c r="B107" s="24"/>
      <c r="C107" s="24"/>
    </row>
    <row r="108" spans="2:3" x14ac:dyDescent="0.25">
      <c r="B108" s="24"/>
      <c r="C108" s="24"/>
    </row>
    <row r="109" spans="2:3" x14ac:dyDescent="0.25">
      <c r="B109" s="24"/>
      <c r="C109" s="24"/>
    </row>
    <row r="110" spans="2:3" x14ac:dyDescent="0.25">
      <c r="B110" s="24"/>
      <c r="C110" s="24"/>
    </row>
    <row r="111" spans="2:3" x14ac:dyDescent="0.25">
      <c r="B111" s="24"/>
      <c r="C111" s="24"/>
    </row>
    <row r="112" spans="2:3" x14ac:dyDescent="0.25">
      <c r="B112" s="24"/>
      <c r="C112" s="24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F769-1453-43F1-B1F4-FD09E0B940DB}">
  <sheetPr>
    <tabColor rgb="FFC5E6E6"/>
  </sheetPr>
  <dimension ref="A1:F646"/>
  <sheetViews>
    <sheetView topLeftCell="A620" workbookViewId="0">
      <selection activeCell="A646" sqref="A646"/>
    </sheetView>
  </sheetViews>
  <sheetFormatPr defaultRowHeight="15" x14ac:dyDescent="0.25"/>
  <cols>
    <col min="1" max="1" width="10.85546875" style="4" bestFit="1" customWidth="1"/>
    <col min="2" max="2" width="35.5703125" bestFit="1" customWidth="1"/>
    <col min="3" max="3" width="26.5703125" bestFit="1" customWidth="1"/>
  </cols>
  <sheetData>
    <row r="1" spans="1:3" x14ac:dyDescent="0.25">
      <c r="A1" s="27" t="s">
        <v>191</v>
      </c>
    </row>
    <row r="2" spans="1:3" x14ac:dyDescent="0.25">
      <c r="A2" s="54" t="s">
        <v>14</v>
      </c>
      <c r="B2" s="54" t="s">
        <v>84</v>
      </c>
      <c r="C2" s="54" t="s">
        <v>204</v>
      </c>
    </row>
    <row r="3" spans="1:3" x14ac:dyDescent="0.25">
      <c r="A3" s="55">
        <v>41305</v>
      </c>
      <c r="B3" s="54" t="s">
        <v>68</v>
      </c>
      <c r="C3" s="54">
        <v>-97</v>
      </c>
    </row>
    <row r="4" spans="1:3" x14ac:dyDescent="0.25">
      <c r="A4" s="55">
        <v>41333</v>
      </c>
      <c r="B4" s="54" t="s">
        <v>68</v>
      </c>
      <c r="C4" s="54">
        <v>-35</v>
      </c>
    </row>
    <row r="5" spans="1:3" x14ac:dyDescent="0.25">
      <c r="A5" s="55">
        <v>41364</v>
      </c>
      <c r="B5" s="54" t="s">
        <v>68</v>
      </c>
      <c r="C5" s="54">
        <v>47</v>
      </c>
    </row>
    <row r="6" spans="1:3" x14ac:dyDescent="0.25">
      <c r="A6" s="55">
        <v>41394</v>
      </c>
      <c r="B6" s="54" t="s">
        <v>68</v>
      </c>
      <c r="C6" s="54">
        <v>1</v>
      </c>
    </row>
    <row r="7" spans="1:3" x14ac:dyDescent="0.25">
      <c r="A7" s="55">
        <v>41425</v>
      </c>
      <c r="B7" s="54" t="s">
        <v>68</v>
      </c>
      <c r="C7" s="54">
        <v>46</v>
      </c>
    </row>
    <row r="8" spans="1:3" x14ac:dyDescent="0.25">
      <c r="A8" s="55">
        <v>41455</v>
      </c>
      <c r="B8" s="54" t="s">
        <v>68</v>
      </c>
      <c r="C8" s="54">
        <v>333</v>
      </c>
    </row>
    <row r="9" spans="1:3" x14ac:dyDescent="0.25">
      <c r="A9" s="55">
        <v>41486</v>
      </c>
      <c r="B9" s="54" t="s">
        <v>68</v>
      </c>
      <c r="C9" s="54">
        <v>17</v>
      </c>
    </row>
    <row r="10" spans="1:3" x14ac:dyDescent="0.25">
      <c r="A10" s="55">
        <v>41517</v>
      </c>
      <c r="B10" s="54" t="s">
        <v>68</v>
      </c>
      <c r="C10" s="54">
        <v>12</v>
      </c>
    </row>
    <row r="11" spans="1:3" x14ac:dyDescent="0.25">
      <c r="A11" s="55">
        <v>41547</v>
      </c>
      <c r="B11" s="54" t="s">
        <v>68</v>
      </c>
      <c r="C11" s="54">
        <v>16</v>
      </c>
    </row>
    <row r="12" spans="1:3" x14ac:dyDescent="0.25">
      <c r="A12" s="56">
        <v>31102013</v>
      </c>
      <c r="B12" s="54" t="s">
        <v>68</v>
      </c>
      <c r="C12" s="54">
        <v>302</v>
      </c>
    </row>
    <row r="13" spans="1:3" x14ac:dyDescent="0.25">
      <c r="A13" s="56">
        <v>30112013</v>
      </c>
      <c r="B13" s="54" t="s">
        <v>68</v>
      </c>
      <c r="C13" s="54">
        <v>63</v>
      </c>
    </row>
    <row r="14" spans="1:3" x14ac:dyDescent="0.25">
      <c r="A14" s="56">
        <v>31122013</v>
      </c>
      <c r="B14" s="54" t="s">
        <v>68</v>
      </c>
      <c r="C14" s="54">
        <v>402</v>
      </c>
    </row>
    <row r="15" spans="1:3" x14ac:dyDescent="0.25">
      <c r="A15" s="55">
        <v>41670</v>
      </c>
      <c r="B15" s="54" t="s">
        <v>68</v>
      </c>
      <c r="C15" s="54">
        <v>50</v>
      </c>
    </row>
    <row r="16" spans="1:3" x14ac:dyDescent="0.25">
      <c r="A16" s="55">
        <v>41698</v>
      </c>
      <c r="B16" s="54" t="s">
        <v>68</v>
      </c>
      <c r="C16" s="54">
        <v>48</v>
      </c>
    </row>
    <row r="17" spans="1:3" x14ac:dyDescent="0.25">
      <c r="A17" s="4">
        <v>41729</v>
      </c>
      <c r="B17" s="54" t="s">
        <v>68</v>
      </c>
      <c r="C17" s="54">
        <v>43</v>
      </c>
    </row>
    <row r="18" spans="1:3" x14ac:dyDescent="0.25">
      <c r="A18" s="4">
        <v>41759</v>
      </c>
      <c r="B18" s="54" t="s">
        <v>68</v>
      </c>
      <c r="C18" s="54">
        <v>122</v>
      </c>
    </row>
    <row r="19" spans="1:3" x14ac:dyDescent="0.25">
      <c r="A19" s="4">
        <v>41790</v>
      </c>
      <c r="B19" s="54" t="s">
        <v>68</v>
      </c>
      <c r="C19" s="54">
        <v>99</v>
      </c>
    </row>
    <row r="20" spans="1:3" x14ac:dyDescent="0.25">
      <c r="A20" s="4">
        <v>41820</v>
      </c>
      <c r="B20" s="54" t="s">
        <v>68</v>
      </c>
      <c r="C20" s="54">
        <v>46</v>
      </c>
    </row>
    <row r="21" spans="1:3" x14ac:dyDescent="0.25">
      <c r="A21" s="4">
        <v>41851</v>
      </c>
      <c r="B21" s="54" t="s">
        <v>68</v>
      </c>
      <c r="C21" s="54">
        <v>189</v>
      </c>
    </row>
    <row r="22" spans="1:3" x14ac:dyDescent="0.25">
      <c r="A22" s="4">
        <v>41882</v>
      </c>
      <c r="B22" s="54" t="s">
        <v>68</v>
      </c>
      <c r="C22" s="54">
        <v>45</v>
      </c>
    </row>
    <row r="23" spans="1:3" x14ac:dyDescent="0.25">
      <c r="A23" s="4">
        <v>41912</v>
      </c>
      <c r="B23" s="54" t="s">
        <v>68</v>
      </c>
      <c r="C23" s="54">
        <v>211</v>
      </c>
    </row>
    <row r="24" spans="1:3" x14ac:dyDescent="0.25">
      <c r="A24" s="4">
        <v>41943</v>
      </c>
      <c r="B24" s="54" t="s">
        <v>68</v>
      </c>
      <c r="C24" s="54">
        <v>114</v>
      </c>
    </row>
    <row r="25" spans="1:3" x14ac:dyDescent="0.25">
      <c r="A25" s="4">
        <v>41973</v>
      </c>
      <c r="B25" s="54" t="s">
        <v>68</v>
      </c>
      <c r="C25" s="54">
        <v>-17</v>
      </c>
    </row>
    <row r="26" spans="1:3" x14ac:dyDescent="0.25">
      <c r="A26" s="4">
        <v>42004</v>
      </c>
      <c r="B26" s="54" t="s">
        <v>68</v>
      </c>
      <c r="C26" s="54">
        <v>156</v>
      </c>
    </row>
    <row r="27" spans="1:3" x14ac:dyDescent="0.25">
      <c r="A27" s="4">
        <v>42035</v>
      </c>
      <c r="B27" s="54" t="s">
        <v>68</v>
      </c>
      <c r="C27" s="54">
        <v>174</v>
      </c>
    </row>
    <row r="28" spans="1:3" x14ac:dyDescent="0.25">
      <c r="A28" s="4">
        <v>42063</v>
      </c>
      <c r="B28" s="54" t="s">
        <v>68</v>
      </c>
      <c r="C28" s="54">
        <v>66</v>
      </c>
    </row>
    <row r="29" spans="1:3" x14ac:dyDescent="0.25">
      <c r="A29" s="4">
        <v>42094</v>
      </c>
      <c r="B29" s="54" t="s">
        <v>68</v>
      </c>
      <c r="C29" s="54">
        <v>205</v>
      </c>
    </row>
    <row r="30" spans="1:3" x14ac:dyDescent="0.25">
      <c r="A30" s="4">
        <v>42124</v>
      </c>
      <c r="B30" s="54" t="s">
        <v>68</v>
      </c>
      <c r="C30" s="54">
        <v>234</v>
      </c>
    </row>
    <row r="31" spans="1:3" x14ac:dyDescent="0.25">
      <c r="A31" s="4">
        <v>42155</v>
      </c>
      <c r="B31" s="54" t="s">
        <v>68</v>
      </c>
      <c r="C31" s="54">
        <v>104</v>
      </c>
    </row>
    <row r="32" spans="1:3" x14ac:dyDescent="0.25">
      <c r="A32" s="4">
        <v>42185</v>
      </c>
      <c r="B32" s="54" t="s">
        <v>68</v>
      </c>
      <c r="C32" s="54">
        <v>523</v>
      </c>
    </row>
    <row r="33" spans="1:3" x14ac:dyDescent="0.25">
      <c r="A33" s="4">
        <v>42216</v>
      </c>
      <c r="B33" s="54" t="s">
        <v>68</v>
      </c>
      <c r="C33" s="54">
        <v>182</v>
      </c>
    </row>
    <row r="34" spans="1:3" x14ac:dyDescent="0.25">
      <c r="A34" s="4">
        <v>42247</v>
      </c>
      <c r="B34" s="54" t="s">
        <v>68</v>
      </c>
      <c r="C34" s="54">
        <v>191</v>
      </c>
    </row>
    <row r="35" spans="1:3" x14ac:dyDescent="0.25">
      <c r="A35" s="4">
        <v>42277</v>
      </c>
      <c r="B35" s="54" t="s">
        <v>68</v>
      </c>
      <c r="C35" s="54">
        <v>87</v>
      </c>
    </row>
    <row r="36" spans="1:3" x14ac:dyDescent="0.25">
      <c r="A36" s="4">
        <v>42308</v>
      </c>
      <c r="B36" s="54" t="s">
        <v>68</v>
      </c>
      <c r="C36" s="54">
        <v>97</v>
      </c>
    </row>
    <row r="37" spans="1:3" x14ac:dyDescent="0.25">
      <c r="A37" s="4">
        <v>42338</v>
      </c>
      <c r="B37" s="54" t="s">
        <v>68</v>
      </c>
      <c r="C37" s="54">
        <v>130</v>
      </c>
    </row>
    <row r="38" spans="1:3" x14ac:dyDescent="0.25">
      <c r="A38" s="4">
        <v>42369</v>
      </c>
      <c r="B38" s="54" t="s">
        <v>68</v>
      </c>
      <c r="C38" s="54">
        <v>216</v>
      </c>
    </row>
    <row r="39" spans="1:3" x14ac:dyDescent="0.25">
      <c r="A39" s="4">
        <v>42400</v>
      </c>
      <c r="B39" s="54" t="s">
        <v>68</v>
      </c>
      <c r="C39" s="54">
        <v>389</v>
      </c>
    </row>
    <row r="40" spans="1:3" x14ac:dyDescent="0.25">
      <c r="A40" s="4">
        <v>42429</v>
      </c>
      <c r="B40" s="54" t="s">
        <v>68</v>
      </c>
      <c r="C40" s="54">
        <v>5</v>
      </c>
    </row>
    <row r="41" spans="1:3" x14ac:dyDescent="0.25">
      <c r="A41" s="4">
        <v>42460</v>
      </c>
      <c r="B41" s="54" t="s">
        <v>68</v>
      </c>
      <c r="C41" s="54">
        <v>212</v>
      </c>
    </row>
    <row r="42" spans="1:3" x14ac:dyDescent="0.25">
      <c r="A42" s="4">
        <v>42490</v>
      </c>
      <c r="B42" s="54" t="s">
        <v>68</v>
      </c>
      <c r="C42" s="54">
        <v>295</v>
      </c>
    </row>
    <row r="43" spans="1:3" x14ac:dyDescent="0.25">
      <c r="A43" s="4">
        <v>42521</v>
      </c>
      <c r="B43" s="54" t="s">
        <v>68</v>
      </c>
      <c r="C43" s="54">
        <v>370</v>
      </c>
    </row>
    <row r="44" spans="1:3" x14ac:dyDescent="0.25">
      <c r="A44" s="4">
        <v>42551</v>
      </c>
      <c r="B44" s="54" t="s">
        <v>68</v>
      </c>
      <c r="C44" s="54">
        <v>141</v>
      </c>
    </row>
    <row r="45" spans="1:3" x14ac:dyDescent="0.25">
      <c r="A45" s="4">
        <v>42582</v>
      </c>
      <c r="B45" s="54" t="s">
        <v>68</v>
      </c>
      <c r="C45" s="54">
        <v>145</v>
      </c>
    </row>
    <row r="46" spans="1:3" x14ac:dyDescent="0.25">
      <c r="A46" s="4">
        <v>42613</v>
      </c>
      <c r="B46" s="54" t="s">
        <v>68</v>
      </c>
      <c r="C46" s="54">
        <v>119</v>
      </c>
    </row>
    <row r="47" spans="1:3" x14ac:dyDescent="0.25">
      <c r="A47" s="4">
        <v>42643</v>
      </c>
      <c r="B47" s="54" t="s">
        <v>68</v>
      </c>
      <c r="C47" s="54">
        <v>104</v>
      </c>
    </row>
    <row r="48" spans="1:3" x14ac:dyDescent="0.25">
      <c r="A48" s="4">
        <v>42674</v>
      </c>
      <c r="B48" s="54" t="s">
        <v>68</v>
      </c>
      <c r="C48" s="54">
        <v>91</v>
      </c>
    </row>
    <row r="49" spans="1:3" x14ac:dyDescent="0.25">
      <c r="A49" s="4">
        <v>42704</v>
      </c>
      <c r="B49" s="54" t="s">
        <v>68</v>
      </c>
      <c r="C49" s="54">
        <v>103</v>
      </c>
    </row>
    <row r="50" spans="1:3" x14ac:dyDescent="0.25">
      <c r="A50" s="4">
        <v>42735</v>
      </c>
      <c r="B50" s="54" t="s">
        <v>68</v>
      </c>
      <c r="C50" s="54">
        <v>268</v>
      </c>
    </row>
    <row r="51" spans="1:3" x14ac:dyDescent="0.25">
      <c r="A51" s="4">
        <v>42766</v>
      </c>
      <c r="B51" s="54" t="s">
        <v>68</v>
      </c>
      <c r="C51" s="54">
        <v>-34</v>
      </c>
    </row>
    <row r="52" spans="1:3" x14ac:dyDescent="0.25">
      <c r="A52" s="4">
        <v>42794</v>
      </c>
      <c r="B52" s="54" t="s">
        <v>68</v>
      </c>
      <c r="C52" s="54">
        <v>46</v>
      </c>
    </row>
    <row r="53" spans="1:3" x14ac:dyDescent="0.25">
      <c r="A53" s="4">
        <v>42825</v>
      </c>
      <c r="B53" s="54" t="s">
        <v>68</v>
      </c>
      <c r="C53" s="54">
        <v>186</v>
      </c>
    </row>
    <row r="54" spans="1:3" x14ac:dyDescent="0.25">
      <c r="A54" s="4">
        <v>42855</v>
      </c>
      <c r="B54" s="54" t="s">
        <v>68</v>
      </c>
      <c r="C54" s="54">
        <v>60</v>
      </c>
    </row>
    <row r="55" spans="1:3" x14ac:dyDescent="0.25">
      <c r="A55" s="4">
        <v>42886</v>
      </c>
      <c r="B55" s="54" t="s">
        <v>68</v>
      </c>
      <c r="C55" s="54">
        <v>152</v>
      </c>
    </row>
    <row r="56" spans="1:3" x14ac:dyDescent="0.25">
      <c r="A56" s="4">
        <v>42916</v>
      </c>
      <c r="B56" s="54" t="s">
        <v>68</v>
      </c>
      <c r="C56" s="54">
        <v>78</v>
      </c>
    </row>
    <row r="57" spans="1:3" x14ac:dyDescent="0.25">
      <c r="A57" s="4">
        <v>42947</v>
      </c>
      <c r="B57" s="54" t="s">
        <v>68</v>
      </c>
      <c r="C57" s="54">
        <v>-138</v>
      </c>
    </row>
    <row r="58" spans="1:3" x14ac:dyDescent="0.25">
      <c r="A58" s="4">
        <v>42978</v>
      </c>
      <c r="B58" s="54" t="s">
        <v>68</v>
      </c>
      <c r="C58" s="54">
        <v>126</v>
      </c>
    </row>
    <row r="59" spans="1:3" x14ac:dyDescent="0.25">
      <c r="A59" s="4">
        <v>43008</v>
      </c>
      <c r="B59" s="54" t="s">
        <v>68</v>
      </c>
      <c r="C59" s="54">
        <v>145</v>
      </c>
    </row>
    <row r="60" spans="1:3" x14ac:dyDescent="0.25">
      <c r="A60" s="4">
        <v>43039</v>
      </c>
      <c r="B60" s="54" t="s">
        <v>68</v>
      </c>
      <c r="C60" s="54">
        <v>118</v>
      </c>
    </row>
    <row r="61" spans="1:3" x14ac:dyDescent="0.25">
      <c r="A61" s="4">
        <v>43069</v>
      </c>
      <c r="B61" s="54" t="s">
        <v>68</v>
      </c>
      <c r="C61" s="54">
        <v>111</v>
      </c>
    </row>
    <row r="62" spans="1:3" x14ac:dyDescent="0.25">
      <c r="A62" s="4">
        <v>43100</v>
      </c>
      <c r="B62" s="54" t="s">
        <v>68</v>
      </c>
      <c r="C62" s="54">
        <v>153</v>
      </c>
    </row>
    <row r="63" spans="1:3" x14ac:dyDescent="0.25">
      <c r="A63" s="4">
        <v>43131</v>
      </c>
      <c r="B63" s="54" t="s">
        <v>68</v>
      </c>
      <c r="C63" s="54">
        <v>97</v>
      </c>
    </row>
    <row r="64" spans="1:3" x14ac:dyDescent="0.25">
      <c r="A64" s="4">
        <v>43159</v>
      </c>
      <c r="B64" s="54" t="s">
        <v>68</v>
      </c>
      <c r="C64" s="54">
        <v>103</v>
      </c>
    </row>
    <row r="65" spans="1:3" x14ac:dyDescent="0.25">
      <c r="A65" s="4">
        <v>43190</v>
      </c>
      <c r="B65" s="54" t="s">
        <v>68</v>
      </c>
      <c r="C65" s="54">
        <v>61</v>
      </c>
    </row>
    <row r="66" spans="1:3" x14ac:dyDescent="0.25">
      <c r="A66" s="4">
        <v>43220</v>
      </c>
      <c r="B66" s="54" t="s">
        <v>68</v>
      </c>
      <c r="C66" s="54">
        <v>44</v>
      </c>
    </row>
    <row r="67" spans="1:3" x14ac:dyDescent="0.25">
      <c r="A67" s="4">
        <v>43251</v>
      </c>
      <c r="B67" s="54" t="s">
        <v>68</v>
      </c>
      <c r="C67" s="54">
        <v>98</v>
      </c>
    </row>
    <row r="68" spans="1:3" x14ac:dyDescent="0.25">
      <c r="A68" s="4">
        <v>43281</v>
      </c>
      <c r="B68" s="54" t="s">
        <v>68</v>
      </c>
      <c r="C68" s="54">
        <v>172</v>
      </c>
    </row>
    <row r="69" spans="1:3" x14ac:dyDescent="0.25">
      <c r="A69" s="4">
        <v>43312</v>
      </c>
      <c r="B69" s="54" t="s">
        <v>68</v>
      </c>
      <c r="C69" s="54">
        <v>209</v>
      </c>
    </row>
    <row r="70" spans="1:3" x14ac:dyDescent="0.25">
      <c r="A70" s="4">
        <v>43343</v>
      </c>
      <c r="B70" s="54" t="s">
        <v>68</v>
      </c>
      <c r="C70" s="54">
        <v>224</v>
      </c>
    </row>
    <row r="71" spans="1:3" x14ac:dyDescent="0.25">
      <c r="A71" s="4">
        <v>43373</v>
      </c>
      <c r="B71" s="54" t="s">
        <v>68</v>
      </c>
      <c r="C71" s="54">
        <v>80</v>
      </c>
    </row>
    <row r="72" spans="1:3" x14ac:dyDescent="0.25">
      <c r="A72" s="4">
        <v>43404</v>
      </c>
      <c r="B72" s="54" t="s">
        <v>68</v>
      </c>
      <c r="C72" s="54">
        <v>172</v>
      </c>
    </row>
    <row r="73" spans="1:3" x14ac:dyDescent="0.25">
      <c r="A73" s="4">
        <v>43434</v>
      </c>
      <c r="B73" s="54" t="s">
        <v>68</v>
      </c>
      <c r="C73" s="54">
        <v>17</v>
      </c>
    </row>
    <row r="74" spans="1:3" x14ac:dyDescent="0.25">
      <c r="A74" s="4">
        <v>43465</v>
      </c>
      <c r="B74" s="54" t="s">
        <v>68</v>
      </c>
      <c r="C74" s="54">
        <v>114</v>
      </c>
    </row>
    <row r="75" spans="1:3" x14ac:dyDescent="0.25">
      <c r="A75" s="4">
        <v>43496</v>
      </c>
      <c r="B75" s="54" t="s">
        <v>68</v>
      </c>
      <c r="C75" s="54">
        <v>80</v>
      </c>
    </row>
    <row r="76" spans="1:3" x14ac:dyDescent="0.25">
      <c r="A76" s="4">
        <v>43524</v>
      </c>
      <c r="B76" s="54" t="s">
        <v>68</v>
      </c>
      <c r="C76" s="54">
        <v>78</v>
      </c>
    </row>
    <row r="77" spans="1:3" x14ac:dyDescent="0.25">
      <c r="A77" s="4">
        <v>43555</v>
      </c>
      <c r="B77" s="54" t="s">
        <v>68</v>
      </c>
      <c r="C77" s="54">
        <v>126</v>
      </c>
    </row>
    <row r="78" spans="1:3" x14ac:dyDescent="0.25">
      <c r="A78" s="4">
        <v>43585</v>
      </c>
      <c r="B78" s="54" t="s">
        <v>68</v>
      </c>
      <c r="C78" s="54">
        <v>155</v>
      </c>
    </row>
    <row r="79" spans="1:3" x14ac:dyDescent="0.25">
      <c r="A79" s="4">
        <v>43616</v>
      </c>
      <c r="B79" s="54" t="s">
        <v>68</v>
      </c>
      <c r="C79" s="54">
        <v>113</v>
      </c>
    </row>
    <row r="80" spans="1:3" x14ac:dyDescent="0.25">
      <c r="A80" s="4">
        <v>43646</v>
      </c>
      <c r="B80" s="54" t="s">
        <v>68</v>
      </c>
      <c r="C80" s="54">
        <v>205</v>
      </c>
    </row>
    <row r="81" spans="1:3" x14ac:dyDescent="0.25">
      <c r="A81" s="4">
        <v>43677</v>
      </c>
      <c r="B81" s="54" t="s">
        <v>68</v>
      </c>
      <c r="C81" s="54">
        <v>154</v>
      </c>
    </row>
    <row r="82" spans="1:3" x14ac:dyDescent="0.25">
      <c r="A82" s="4">
        <v>43708</v>
      </c>
      <c r="B82" s="54" t="s">
        <v>68</v>
      </c>
      <c r="C82" s="54">
        <v>65</v>
      </c>
    </row>
    <row r="83" spans="1:3" x14ac:dyDescent="0.25">
      <c r="A83" s="4">
        <v>43738</v>
      </c>
      <c r="B83" s="54" t="s">
        <v>68</v>
      </c>
      <c r="C83" s="54">
        <v>-31</v>
      </c>
    </row>
    <row r="84" spans="1:3" x14ac:dyDescent="0.25">
      <c r="A84" s="4">
        <v>43769</v>
      </c>
      <c r="B84" s="54" t="s">
        <v>68</v>
      </c>
      <c r="C84" s="54">
        <v>102</v>
      </c>
    </row>
    <row r="85" spans="1:3" x14ac:dyDescent="0.25">
      <c r="A85" s="4">
        <v>43799</v>
      </c>
      <c r="B85" s="54" t="s">
        <v>68</v>
      </c>
      <c r="C85" s="54">
        <v>-8</v>
      </c>
    </row>
    <row r="86" spans="1:3" x14ac:dyDescent="0.25">
      <c r="A86" s="4">
        <v>43830</v>
      </c>
      <c r="B86" s="54" t="s">
        <v>68</v>
      </c>
      <c r="C86" s="54">
        <v>77</v>
      </c>
    </row>
    <row r="87" spans="1:3" x14ac:dyDescent="0.25">
      <c r="A87" s="4">
        <v>43861</v>
      </c>
      <c r="B87" s="54" t="s">
        <v>68</v>
      </c>
      <c r="C87" s="54">
        <v>44</v>
      </c>
    </row>
    <row r="88" spans="1:3" x14ac:dyDescent="0.25">
      <c r="A88" s="4">
        <v>43890</v>
      </c>
      <c r="B88" s="54" t="s">
        <v>68</v>
      </c>
      <c r="C88" s="54">
        <v>73</v>
      </c>
    </row>
    <row r="89" spans="1:3" x14ac:dyDescent="0.25">
      <c r="A89" s="4">
        <v>43921</v>
      </c>
      <c r="B89" s="54" t="s">
        <v>68</v>
      </c>
      <c r="C89" s="54">
        <v>122</v>
      </c>
    </row>
    <row r="90" spans="1:3" x14ac:dyDescent="0.25">
      <c r="A90" s="4">
        <v>43951</v>
      </c>
      <c r="B90" s="54" t="s">
        <v>68</v>
      </c>
      <c r="C90" s="54">
        <v>100</v>
      </c>
    </row>
    <row r="91" spans="1:3" x14ac:dyDescent="0.25">
      <c r="A91" s="4">
        <v>43982</v>
      </c>
      <c r="B91" s="54" t="s">
        <v>68</v>
      </c>
      <c r="C91" s="54">
        <v>59</v>
      </c>
    </row>
    <row r="92" spans="1:3" x14ac:dyDescent="0.25">
      <c r="A92" s="4">
        <v>44012</v>
      </c>
      <c r="B92" s="54" t="s">
        <v>68</v>
      </c>
      <c r="C92" s="54">
        <v>-4</v>
      </c>
    </row>
    <row r="93" spans="1:3" x14ac:dyDescent="0.25">
      <c r="A93" s="4">
        <v>44043</v>
      </c>
      <c r="B93" s="54" t="s">
        <v>68</v>
      </c>
      <c r="C93" s="54">
        <v>55</v>
      </c>
    </row>
    <row r="94" spans="1:3" x14ac:dyDescent="0.25">
      <c r="A94" s="4">
        <v>44074</v>
      </c>
      <c r="B94" s="54" t="s">
        <v>68</v>
      </c>
      <c r="C94" s="54">
        <v>64</v>
      </c>
    </row>
    <row r="95" spans="1:3" x14ac:dyDescent="0.25">
      <c r="A95" s="4">
        <v>44104</v>
      </c>
      <c r="B95" s="54" t="s">
        <v>68</v>
      </c>
      <c r="C95" s="54">
        <v>17</v>
      </c>
    </row>
    <row r="96" spans="1:3" x14ac:dyDescent="0.25">
      <c r="A96" s="4">
        <v>44135</v>
      </c>
      <c r="B96" s="54" t="s">
        <v>68</v>
      </c>
      <c r="C96" s="54">
        <v>37</v>
      </c>
    </row>
    <row r="97" spans="1:3" x14ac:dyDescent="0.25">
      <c r="A97" s="4">
        <v>44165</v>
      </c>
      <c r="B97" s="54" t="s">
        <v>68</v>
      </c>
      <c r="C97" s="54">
        <v>16</v>
      </c>
    </row>
    <row r="98" spans="1:3" x14ac:dyDescent="0.25">
      <c r="A98" s="4">
        <v>44196</v>
      </c>
      <c r="B98" s="54" t="s">
        <v>68</v>
      </c>
      <c r="C98" s="54">
        <v>143</v>
      </c>
    </row>
    <row r="99" spans="1:3" x14ac:dyDescent="0.25">
      <c r="A99" s="4">
        <v>44227</v>
      </c>
      <c r="B99" s="54" t="s">
        <v>68</v>
      </c>
      <c r="C99" s="54">
        <v>106</v>
      </c>
    </row>
    <row r="100" spans="1:3" x14ac:dyDescent="0.25">
      <c r="A100" s="4">
        <v>44255</v>
      </c>
      <c r="B100" s="54" t="s">
        <v>68</v>
      </c>
      <c r="C100" s="54">
        <v>104</v>
      </c>
    </row>
    <row r="101" spans="1:3" x14ac:dyDescent="0.25">
      <c r="A101" s="4">
        <v>44286</v>
      </c>
      <c r="B101" s="54" t="s">
        <v>68</v>
      </c>
      <c r="C101" s="54">
        <v>228</v>
      </c>
    </row>
    <row r="102" spans="1:3" x14ac:dyDescent="0.25">
      <c r="A102" s="4">
        <v>44316</v>
      </c>
      <c r="B102" s="54" t="s">
        <v>68</v>
      </c>
      <c r="C102" s="54">
        <v>282</v>
      </c>
    </row>
    <row r="103" spans="1:3" x14ac:dyDescent="0.25">
      <c r="A103" s="4">
        <v>44347</v>
      </c>
      <c r="B103" s="54" t="s">
        <v>68</v>
      </c>
      <c r="C103" s="54">
        <v>392</v>
      </c>
    </row>
    <row r="104" spans="1:3" x14ac:dyDescent="0.25">
      <c r="A104" s="4">
        <v>44377</v>
      </c>
      <c r="B104" s="54" t="s">
        <v>68</v>
      </c>
      <c r="C104" s="54">
        <v>235</v>
      </c>
    </row>
    <row r="105" spans="1:3" x14ac:dyDescent="0.25">
      <c r="A105" s="4">
        <v>44408</v>
      </c>
      <c r="B105" s="54" t="s">
        <v>68</v>
      </c>
      <c r="C105" s="54">
        <v>333</v>
      </c>
    </row>
    <row r="106" spans="1:3" x14ac:dyDescent="0.25">
      <c r="A106" s="4">
        <v>44439</v>
      </c>
      <c r="B106" s="54" t="s">
        <v>68</v>
      </c>
      <c r="C106" s="54">
        <v>195</v>
      </c>
    </row>
    <row r="107" spans="1:3" x14ac:dyDescent="0.25">
      <c r="A107" s="4">
        <v>44469</v>
      </c>
      <c r="B107" s="54" t="s">
        <v>68</v>
      </c>
      <c r="C107" s="54">
        <v>273</v>
      </c>
    </row>
    <row r="108" spans="1:3" x14ac:dyDescent="0.25">
      <c r="A108" s="4">
        <v>44500</v>
      </c>
      <c r="B108" s="54" t="s">
        <v>68</v>
      </c>
      <c r="C108" s="54">
        <v>226</v>
      </c>
    </row>
    <row r="109" spans="1:3" x14ac:dyDescent="0.25">
      <c r="A109" s="4">
        <v>44530</v>
      </c>
      <c r="B109" s="54" t="s">
        <v>68</v>
      </c>
      <c r="C109" s="54">
        <v>179</v>
      </c>
    </row>
    <row r="110" spans="1:3" x14ac:dyDescent="0.25">
      <c r="A110" s="4">
        <v>44561</v>
      </c>
      <c r="B110" s="54" t="s">
        <v>68</v>
      </c>
      <c r="C110" s="54">
        <v>356</v>
      </c>
    </row>
    <row r="111" spans="1:3" x14ac:dyDescent="0.25">
      <c r="A111" s="4">
        <v>44592</v>
      </c>
      <c r="B111" s="54" t="s">
        <v>68</v>
      </c>
      <c r="C111" s="54">
        <v>141</v>
      </c>
    </row>
    <row r="112" spans="1:3" x14ac:dyDescent="0.25">
      <c r="A112" s="4">
        <v>44620</v>
      </c>
      <c r="B112" s="54" t="s">
        <v>68</v>
      </c>
      <c r="C112" s="54">
        <v>60</v>
      </c>
    </row>
    <row r="113" spans="1:3" x14ac:dyDescent="0.25">
      <c r="A113" s="4">
        <v>44651</v>
      </c>
      <c r="B113" s="54" t="s">
        <v>68</v>
      </c>
      <c r="C113" s="54">
        <v>410</v>
      </c>
    </row>
    <row r="114" spans="1:3" x14ac:dyDescent="0.25">
      <c r="A114" s="4">
        <v>44681</v>
      </c>
      <c r="B114" s="54" t="s">
        <v>68</v>
      </c>
      <c r="C114" s="54">
        <v>202</v>
      </c>
    </row>
    <row r="115" spans="1:3" x14ac:dyDescent="0.25">
      <c r="A115" s="4">
        <v>44712</v>
      </c>
      <c r="B115" s="54" t="s">
        <v>68</v>
      </c>
      <c r="C115" s="54">
        <v>188</v>
      </c>
    </row>
    <row r="116" spans="1:3" x14ac:dyDescent="0.25">
      <c r="A116" s="4">
        <v>44742</v>
      </c>
      <c r="B116" s="54" t="s">
        <v>68</v>
      </c>
      <c r="C116" s="54">
        <v>248</v>
      </c>
    </row>
    <row r="117" spans="1:3" x14ac:dyDescent="0.25">
      <c r="A117" s="4">
        <v>44773</v>
      </c>
      <c r="B117" s="54" t="s">
        <v>68</v>
      </c>
      <c r="C117" s="54">
        <v>83</v>
      </c>
    </row>
    <row r="118" spans="1:3" x14ac:dyDescent="0.25">
      <c r="A118" s="4">
        <v>44804</v>
      </c>
      <c r="B118" s="54" t="s">
        <v>68</v>
      </c>
      <c r="C118" s="54">
        <v>42</v>
      </c>
    </row>
    <row r="119" spans="1:3" x14ac:dyDescent="0.25">
      <c r="A119" s="4">
        <v>44834</v>
      </c>
      <c r="B119" s="54" t="s">
        <v>68</v>
      </c>
      <c r="C119" s="54">
        <v>259</v>
      </c>
    </row>
    <row r="120" spans="1:3" x14ac:dyDescent="0.25">
      <c r="A120" s="4">
        <v>44865</v>
      </c>
      <c r="B120" s="54" t="s">
        <v>68</v>
      </c>
      <c r="C120" s="54">
        <v>284</v>
      </c>
    </row>
    <row r="121" spans="1:3" x14ac:dyDescent="0.25">
      <c r="A121" s="4">
        <v>44895</v>
      </c>
      <c r="B121" s="54" t="s">
        <v>68</v>
      </c>
      <c r="C121" s="54">
        <v>99</v>
      </c>
    </row>
    <row r="122" spans="1:3" x14ac:dyDescent="0.25">
      <c r="A122" s="4">
        <v>44926</v>
      </c>
      <c r="B122" s="54" t="s">
        <v>68</v>
      </c>
      <c r="C122" s="54">
        <v>134</v>
      </c>
    </row>
    <row r="123" spans="1:3" x14ac:dyDescent="0.25">
      <c r="A123" s="4">
        <v>44957</v>
      </c>
      <c r="B123" s="54" t="s">
        <v>68</v>
      </c>
      <c r="C123" s="54">
        <v>-10</v>
      </c>
    </row>
    <row r="124" spans="1:3" x14ac:dyDescent="0.25">
      <c r="A124" s="4">
        <v>44985</v>
      </c>
      <c r="B124" s="54" t="s">
        <v>68</v>
      </c>
      <c r="C124" s="54">
        <v>300</v>
      </c>
    </row>
    <row r="125" spans="1:3" x14ac:dyDescent="0.25">
      <c r="A125" s="4">
        <v>45016</v>
      </c>
      <c r="B125" s="54" t="s">
        <v>68</v>
      </c>
      <c r="C125" s="54">
        <v>302</v>
      </c>
    </row>
    <row r="126" spans="1:3" x14ac:dyDescent="0.25">
      <c r="A126" s="4">
        <v>45046</v>
      </c>
      <c r="B126" s="54" t="s">
        <v>68</v>
      </c>
      <c r="C126" s="54">
        <v>140</v>
      </c>
    </row>
    <row r="127" spans="1:3" x14ac:dyDescent="0.25">
      <c r="A127" s="4">
        <v>45077</v>
      </c>
      <c r="B127" s="54" t="s">
        <v>68</v>
      </c>
      <c r="C127" s="54">
        <v>123</v>
      </c>
    </row>
    <row r="128" spans="1:3" x14ac:dyDescent="0.25">
      <c r="A128" s="4">
        <v>45107</v>
      </c>
      <c r="B128" s="54" t="s">
        <v>68</v>
      </c>
      <c r="C128" s="54">
        <v>433</v>
      </c>
    </row>
    <row r="129" spans="1:3" x14ac:dyDescent="0.25">
      <c r="A129" s="4">
        <v>45138</v>
      </c>
      <c r="B129" s="54" t="s">
        <v>68</v>
      </c>
      <c r="C129" s="54">
        <v>356</v>
      </c>
    </row>
    <row r="130" spans="1:3" x14ac:dyDescent="0.25">
      <c r="A130" s="4">
        <v>45169</v>
      </c>
      <c r="B130" s="54" t="s">
        <v>68</v>
      </c>
      <c r="C130" s="54">
        <v>163</v>
      </c>
    </row>
    <row r="131" spans="1:3" x14ac:dyDescent="0.25">
      <c r="A131" s="4">
        <v>45199</v>
      </c>
      <c r="B131" s="54" t="s">
        <v>68</v>
      </c>
      <c r="C131" s="54">
        <v>179</v>
      </c>
    </row>
    <row r="132" spans="1:3" x14ac:dyDescent="0.25">
      <c r="A132" s="4">
        <v>45230</v>
      </c>
      <c r="B132" s="54" t="s">
        <v>68</v>
      </c>
      <c r="C132" s="54">
        <v>163</v>
      </c>
    </row>
    <row r="133" spans="1:3" x14ac:dyDescent="0.25">
      <c r="A133" s="4">
        <v>45260</v>
      </c>
      <c r="B133" s="54" t="s">
        <v>68</v>
      </c>
      <c r="C133" s="54">
        <v>209</v>
      </c>
    </row>
    <row r="134" spans="1:3" x14ac:dyDescent="0.25">
      <c r="A134" s="4">
        <v>45291</v>
      </c>
      <c r="B134" s="54" t="s">
        <v>68</v>
      </c>
      <c r="C134" s="54">
        <v>426</v>
      </c>
    </row>
    <row r="135" spans="1:3" x14ac:dyDescent="0.25">
      <c r="A135" s="4">
        <v>45322</v>
      </c>
      <c r="B135" s="54" t="s">
        <v>68</v>
      </c>
      <c r="C135" s="54">
        <v>13</v>
      </c>
    </row>
    <row r="136" spans="1:3" x14ac:dyDescent="0.25">
      <c r="A136" s="4">
        <v>45351</v>
      </c>
      <c r="B136" s="54" t="s">
        <v>68</v>
      </c>
      <c r="C136" s="54">
        <v>163</v>
      </c>
    </row>
    <row r="137" spans="1:3" x14ac:dyDescent="0.25">
      <c r="A137" s="4">
        <v>45382</v>
      </c>
      <c r="B137" s="54" t="s">
        <v>68</v>
      </c>
      <c r="C137" s="54">
        <v>354</v>
      </c>
    </row>
    <row r="138" spans="1:3" x14ac:dyDescent="0.25">
      <c r="A138" s="4">
        <v>45412</v>
      </c>
      <c r="B138" s="54" t="s">
        <v>68</v>
      </c>
      <c r="C138" s="54">
        <v>334</v>
      </c>
    </row>
    <row r="139" spans="1:3" x14ac:dyDescent="0.25">
      <c r="A139" s="4">
        <v>45443</v>
      </c>
      <c r="B139" s="54" t="s">
        <v>68</v>
      </c>
      <c r="C139" s="54">
        <v>217</v>
      </c>
    </row>
    <row r="140" spans="1:3" x14ac:dyDescent="0.25">
      <c r="A140" s="4">
        <v>45473</v>
      </c>
      <c r="B140" s="54" t="s">
        <v>68</v>
      </c>
      <c r="C140" s="54">
        <v>404</v>
      </c>
    </row>
    <row r="141" spans="1:3" x14ac:dyDescent="0.25">
      <c r="A141" s="4">
        <v>45504</v>
      </c>
      <c r="B141" s="54" t="s">
        <v>68</v>
      </c>
      <c r="C141" s="54">
        <v>226</v>
      </c>
    </row>
    <row r="142" spans="1:3" x14ac:dyDescent="0.25">
      <c r="A142" s="4">
        <v>45535</v>
      </c>
      <c r="B142" s="54" t="s">
        <v>68</v>
      </c>
      <c r="C142" s="54">
        <v>124</v>
      </c>
    </row>
    <row r="143" spans="1:3" x14ac:dyDescent="0.25">
      <c r="A143" s="4">
        <v>45565</v>
      </c>
      <c r="B143" s="54" t="s">
        <v>68</v>
      </c>
      <c r="C143" s="54">
        <v>186</v>
      </c>
    </row>
    <row r="144" spans="1:3" x14ac:dyDescent="0.25">
      <c r="A144" s="4">
        <v>45596</v>
      </c>
      <c r="B144" s="54" t="s">
        <v>68</v>
      </c>
      <c r="C144" s="54">
        <v>171</v>
      </c>
    </row>
    <row r="145" spans="1:3" x14ac:dyDescent="0.25">
      <c r="A145" s="4">
        <v>45626</v>
      </c>
      <c r="B145" s="54" t="s">
        <v>68</v>
      </c>
      <c r="C145" s="54">
        <v>77</v>
      </c>
    </row>
    <row r="146" spans="1:3" x14ac:dyDescent="0.25">
      <c r="A146" s="4">
        <v>45657</v>
      </c>
      <c r="B146" s="54" t="s">
        <v>68</v>
      </c>
      <c r="C146" s="54">
        <v>329</v>
      </c>
    </row>
    <row r="147" spans="1:3" x14ac:dyDescent="0.25">
      <c r="A147" s="4">
        <v>45688</v>
      </c>
      <c r="B147" s="54" t="s">
        <v>68</v>
      </c>
      <c r="C147" s="54">
        <v>176</v>
      </c>
    </row>
    <row r="148" spans="1:3" x14ac:dyDescent="0.25">
      <c r="A148" s="4">
        <v>45716</v>
      </c>
      <c r="B148" s="54" t="s">
        <v>68</v>
      </c>
      <c r="C148" s="54">
        <v>222</v>
      </c>
    </row>
    <row r="149" spans="1:3" x14ac:dyDescent="0.25">
      <c r="A149" s="4">
        <v>45747</v>
      </c>
      <c r="B149" s="54" t="s">
        <v>68</v>
      </c>
      <c r="C149" s="54">
        <v>132</v>
      </c>
    </row>
    <row r="150" spans="1:3" x14ac:dyDescent="0.25">
      <c r="A150" s="4">
        <v>45777</v>
      </c>
      <c r="B150" s="54" t="s">
        <v>68</v>
      </c>
      <c r="C150" s="54">
        <v>110</v>
      </c>
    </row>
    <row r="151" spans="1:3" x14ac:dyDescent="0.25">
      <c r="A151" s="4">
        <v>45808</v>
      </c>
      <c r="B151" s="54" t="s">
        <v>68</v>
      </c>
      <c r="C151" s="54">
        <v>479</v>
      </c>
    </row>
    <row r="152" spans="1:3" x14ac:dyDescent="0.25">
      <c r="A152" s="4">
        <v>45838</v>
      </c>
      <c r="B152" s="54" t="s">
        <v>68</v>
      </c>
      <c r="C152" s="54">
        <v>365</v>
      </c>
    </row>
    <row r="153" spans="1:3" x14ac:dyDescent="0.25">
      <c r="A153" s="4">
        <v>45869</v>
      </c>
      <c r="B153" s="54" t="s">
        <v>68</v>
      </c>
      <c r="C153" s="54">
        <v>89</v>
      </c>
    </row>
    <row r="154" spans="1:3" x14ac:dyDescent="0.25">
      <c r="A154" s="4">
        <v>45900</v>
      </c>
      <c r="B154" s="54" t="s">
        <v>68</v>
      </c>
      <c r="C154" s="54">
        <v>468</v>
      </c>
    </row>
    <row r="155" spans="1:3" x14ac:dyDescent="0.25">
      <c r="A155" s="4">
        <v>45930</v>
      </c>
      <c r="B155" s="54" t="s">
        <v>68</v>
      </c>
      <c r="C155" s="54">
        <v>90</v>
      </c>
    </row>
    <row r="156" spans="1:3" x14ac:dyDescent="0.25">
      <c r="A156" s="4">
        <v>45961</v>
      </c>
      <c r="B156" s="54" t="s">
        <v>68</v>
      </c>
      <c r="C156" s="54">
        <v>302</v>
      </c>
    </row>
    <row r="157" spans="1:3" x14ac:dyDescent="0.25">
      <c r="A157" s="4">
        <v>45991</v>
      </c>
      <c r="B157" s="54" t="s">
        <v>68</v>
      </c>
      <c r="C157" s="54">
        <v>187</v>
      </c>
    </row>
    <row r="158" spans="1:3" x14ac:dyDescent="0.25">
      <c r="A158" s="4">
        <v>46022</v>
      </c>
      <c r="B158" s="54" t="s">
        <v>68</v>
      </c>
      <c r="C158" s="54">
        <v>99</v>
      </c>
    </row>
    <row r="159" spans="1:3" x14ac:dyDescent="0.25">
      <c r="A159" s="4">
        <v>46053</v>
      </c>
      <c r="B159" s="54" t="s">
        <v>68</v>
      </c>
      <c r="C159" s="54">
        <v>132</v>
      </c>
    </row>
    <row r="160" spans="1:3" x14ac:dyDescent="0.25">
      <c r="A160" s="4">
        <v>46081</v>
      </c>
      <c r="B160" s="54" t="s">
        <v>68</v>
      </c>
      <c r="C160" s="54">
        <v>52</v>
      </c>
    </row>
    <row r="161" spans="1:3" x14ac:dyDescent="0.25">
      <c r="A161" s="4">
        <v>46112</v>
      </c>
      <c r="B161" s="54" t="s">
        <v>68</v>
      </c>
      <c r="C161" s="54">
        <v>219</v>
      </c>
    </row>
    <row r="162" spans="1:3" x14ac:dyDescent="0.25">
      <c r="A162" s="4">
        <v>46142</v>
      </c>
      <c r="B162" s="54" t="s">
        <v>68</v>
      </c>
      <c r="C162" s="54">
        <v>362</v>
      </c>
    </row>
    <row r="163" spans="1:3" x14ac:dyDescent="0.25">
      <c r="A163" s="55">
        <v>41305</v>
      </c>
      <c r="B163" s="54" t="s">
        <v>69</v>
      </c>
      <c r="C163" s="54">
        <v>-40</v>
      </c>
    </row>
    <row r="164" spans="1:3" x14ac:dyDescent="0.25">
      <c r="A164" s="55">
        <v>41333</v>
      </c>
      <c r="B164" s="54" t="s">
        <v>69</v>
      </c>
      <c r="C164" s="54">
        <v>-66</v>
      </c>
    </row>
    <row r="165" spans="1:3" x14ac:dyDescent="0.25">
      <c r="A165" s="55">
        <v>41364</v>
      </c>
      <c r="B165" s="54" t="s">
        <v>69</v>
      </c>
      <c r="C165" s="54">
        <v>-12</v>
      </c>
    </row>
    <row r="166" spans="1:3" x14ac:dyDescent="0.25">
      <c r="A166" s="55">
        <v>41394</v>
      </c>
      <c r="B166" s="54" t="s">
        <v>69</v>
      </c>
      <c r="C166" s="54">
        <v>-96</v>
      </c>
    </row>
    <row r="167" spans="1:3" x14ac:dyDescent="0.25">
      <c r="A167" s="55">
        <v>41425</v>
      </c>
      <c r="B167" s="54" t="s">
        <v>69</v>
      </c>
      <c r="C167" s="54">
        <v>477</v>
      </c>
    </row>
    <row r="168" spans="1:3" x14ac:dyDescent="0.25">
      <c r="A168" s="55">
        <v>41455</v>
      </c>
      <c r="B168" s="54" t="s">
        <v>69</v>
      </c>
      <c r="C168" s="54">
        <v>-201</v>
      </c>
    </row>
    <row r="169" spans="1:3" x14ac:dyDescent="0.25">
      <c r="A169" s="55">
        <v>41486</v>
      </c>
      <c r="B169" s="54" t="s">
        <v>69</v>
      </c>
      <c r="C169" s="54">
        <v>-6</v>
      </c>
    </row>
    <row r="170" spans="1:3" x14ac:dyDescent="0.25">
      <c r="A170" s="55">
        <v>41517</v>
      </c>
      <c r="B170" s="54" t="s">
        <v>69</v>
      </c>
      <c r="C170" s="54">
        <v>-2</v>
      </c>
    </row>
    <row r="171" spans="1:3" x14ac:dyDescent="0.25">
      <c r="A171" s="55">
        <v>41547</v>
      </c>
      <c r="B171" s="54" t="s">
        <v>69</v>
      </c>
      <c r="C171" s="54">
        <v>60</v>
      </c>
    </row>
    <row r="172" spans="1:3" x14ac:dyDescent="0.25">
      <c r="A172" s="56">
        <v>31102013</v>
      </c>
      <c r="B172" s="54" t="s">
        <v>69</v>
      </c>
      <c r="C172" s="54">
        <v>-53</v>
      </c>
    </row>
    <row r="173" spans="1:3" x14ac:dyDescent="0.25">
      <c r="A173" s="56">
        <v>30112013</v>
      </c>
      <c r="B173" s="54" t="s">
        <v>69</v>
      </c>
      <c r="C173" s="54">
        <v>1004</v>
      </c>
    </row>
    <row r="174" spans="1:3" x14ac:dyDescent="0.25">
      <c r="A174" s="56">
        <v>31122013</v>
      </c>
      <c r="B174" s="54" t="s">
        <v>69</v>
      </c>
      <c r="C174" s="54">
        <v>-394</v>
      </c>
    </row>
    <row r="175" spans="1:3" x14ac:dyDescent="0.25">
      <c r="A175" s="55">
        <v>41670</v>
      </c>
      <c r="B175" s="54" t="s">
        <v>69</v>
      </c>
      <c r="C175" s="54">
        <v>-6</v>
      </c>
    </row>
    <row r="176" spans="1:3" x14ac:dyDescent="0.25">
      <c r="A176" s="55">
        <v>41698</v>
      </c>
      <c r="B176" s="54" t="s">
        <v>69</v>
      </c>
      <c r="C176" s="54">
        <v>-136</v>
      </c>
    </row>
    <row r="177" spans="1:3" x14ac:dyDescent="0.25">
      <c r="A177" s="4">
        <v>41729</v>
      </c>
      <c r="B177" s="54" t="s">
        <v>69</v>
      </c>
      <c r="C177" s="54">
        <v>0</v>
      </c>
    </row>
    <row r="178" spans="1:3" x14ac:dyDescent="0.25">
      <c r="A178" s="4">
        <v>41759</v>
      </c>
      <c r="B178" s="54" t="s">
        <v>69</v>
      </c>
      <c r="C178" s="54">
        <v>-128</v>
      </c>
    </row>
    <row r="179" spans="1:3" x14ac:dyDescent="0.25">
      <c r="A179" s="4">
        <v>41790</v>
      </c>
      <c r="B179" s="54" t="s">
        <v>69</v>
      </c>
      <c r="C179" s="54">
        <v>-62</v>
      </c>
    </row>
    <row r="180" spans="1:3" x14ac:dyDescent="0.25">
      <c r="A180" s="4">
        <v>41820</v>
      </c>
      <c r="B180" s="54" t="s">
        <v>69</v>
      </c>
      <c r="C180" s="54">
        <v>-4</v>
      </c>
    </row>
    <row r="181" spans="1:3" x14ac:dyDescent="0.25">
      <c r="A181" s="4">
        <v>41851</v>
      </c>
      <c r="B181" s="54" t="s">
        <v>69</v>
      </c>
      <c r="C181" s="54">
        <v>-1177</v>
      </c>
    </row>
    <row r="182" spans="1:3" x14ac:dyDescent="0.25">
      <c r="A182" s="4">
        <v>41882</v>
      </c>
      <c r="B182" s="54" t="s">
        <v>69</v>
      </c>
      <c r="C182" s="54">
        <v>234</v>
      </c>
    </row>
    <row r="183" spans="1:3" x14ac:dyDescent="0.25">
      <c r="A183" s="4">
        <v>41912</v>
      </c>
      <c r="B183" s="54" t="s">
        <v>69</v>
      </c>
      <c r="C183" s="54">
        <v>-151</v>
      </c>
    </row>
    <row r="184" spans="1:3" x14ac:dyDescent="0.25">
      <c r="A184" s="4">
        <v>41943</v>
      </c>
      <c r="B184" s="54" t="s">
        <v>69</v>
      </c>
      <c r="C184" s="54">
        <v>-52</v>
      </c>
    </row>
    <row r="185" spans="1:3" x14ac:dyDescent="0.25">
      <c r="A185" s="4">
        <v>41973</v>
      </c>
      <c r="B185" s="54" t="s">
        <v>69</v>
      </c>
      <c r="C185" s="54">
        <v>-31</v>
      </c>
    </row>
    <row r="186" spans="1:3" x14ac:dyDescent="0.25">
      <c r="A186" s="4">
        <v>42004</v>
      </c>
      <c r="B186" s="54" t="s">
        <v>69</v>
      </c>
      <c r="C186" s="54">
        <v>105</v>
      </c>
    </row>
    <row r="187" spans="1:3" x14ac:dyDescent="0.25">
      <c r="A187" s="4">
        <v>42035</v>
      </c>
      <c r="B187" s="54" t="s">
        <v>69</v>
      </c>
      <c r="C187" s="54">
        <v>42</v>
      </c>
    </row>
    <row r="188" spans="1:3" x14ac:dyDescent="0.25">
      <c r="A188" s="4">
        <v>42063</v>
      </c>
      <c r="B188" s="54" t="s">
        <v>69</v>
      </c>
      <c r="C188" s="54">
        <v>24</v>
      </c>
    </row>
    <row r="189" spans="1:3" x14ac:dyDescent="0.25">
      <c r="A189" s="4">
        <v>42094</v>
      </c>
      <c r="B189" s="54" t="s">
        <v>69</v>
      </c>
      <c r="C189" s="54">
        <v>224</v>
      </c>
    </row>
    <row r="190" spans="1:3" x14ac:dyDescent="0.25">
      <c r="A190" s="4">
        <v>42124</v>
      </c>
      <c r="B190" s="54" t="s">
        <v>69</v>
      </c>
      <c r="C190" s="54">
        <v>-23</v>
      </c>
    </row>
    <row r="191" spans="1:3" x14ac:dyDescent="0.25">
      <c r="A191" s="4">
        <v>42155</v>
      </c>
      <c r="B191" s="54" t="s">
        <v>69</v>
      </c>
      <c r="C191" s="54">
        <v>-71</v>
      </c>
    </row>
    <row r="192" spans="1:3" x14ac:dyDescent="0.25">
      <c r="A192" s="4">
        <v>42185</v>
      </c>
      <c r="B192" s="54" t="s">
        <v>69</v>
      </c>
      <c r="C192" s="54">
        <v>-277</v>
      </c>
    </row>
    <row r="193" spans="1:3" x14ac:dyDescent="0.25">
      <c r="A193" s="4">
        <v>42216</v>
      </c>
      <c r="B193" s="54" t="s">
        <v>69</v>
      </c>
      <c r="C193" s="54">
        <v>-24</v>
      </c>
    </row>
    <row r="194" spans="1:3" x14ac:dyDescent="0.25">
      <c r="A194" s="4">
        <v>42247</v>
      </c>
      <c r="B194" s="54" t="s">
        <v>69</v>
      </c>
      <c r="C194" s="54">
        <v>-38</v>
      </c>
    </row>
    <row r="195" spans="1:3" x14ac:dyDescent="0.25">
      <c r="A195" s="4">
        <v>42277</v>
      </c>
      <c r="B195" s="54" t="s">
        <v>69</v>
      </c>
      <c r="C195" s="54">
        <v>-83</v>
      </c>
    </row>
    <row r="196" spans="1:3" x14ac:dyDescent="0.25">
      <c r="A196" s="4">
        <v>42308</v>
      </c>
      <c r="B196" s="54" t="s">
        <v>69</v>
      </c>
      <c r="C196" s="54">
        <v>-151</v>
      </c>
    </row>
    <row r="197" spans="1:3" x14ac:dyDescent="0.25">
      <c r="A197" s="4">
        <v>42338</v>
      </c>
      <c r="B197" s="54" t="s">
        <v>69</v>
      </c>
      <c r="C197" s="54">
        <v>-26</v>
      </c>
    </row>
    <row r="198" spans="1:3" x14ac:dyDescent="0.25">
      <c r="A198" s="4">
        <v>42369</v>
      </c>
      <c r="B198" s="54" t="s">
        <v>69</v>
      </c>
      <c r="C198" s="54">
        <v>33</v>
      </c>
    </row>
    <row r="199" spans="1:3" x14ac:dyDescent="0.25">
      <c r="A199" s="4">
        <v>42400</v>
      </c>
      <c r="B199" s="54" t="s">
        <v>69</v>
      </c>
      <c r="C199" s="54">
        <v>119</v>
      </c>
    </row>
    <row r="200" spans="1:3" x14ac:dyDescent="0.25">
      <c r="A200" s="4">
        <v>42429</v>
      </c>
      <c r="B200" s="54" t="s">
        <v>69</v>
      </c>
      <c r="C200" s="54">
        <v>72</v>
      </c>
    </row>
    <row r="201" spans="1:3" x14ac:dyDescent="0.25">
      <c r="A201" s="4">
        <v>42460</v>
      </c>
      <c r="B201" s="54" t="s">
        <v>69</v>
      </c>
      <c r="C201" s="54">
        <v>-121</v>
      </c>
    </row>
    <row r="202" spans="1:3" x14ac:dyDescent="0.25">
      <c r="A202" s="4">
        <v>42490</v>
      </c>
      <c r="B202" s="54" t="s">
        <v>69</v>
      </c>
      <c r="C202" s="54">
        <v>-29</v>
      </c>
    </row>
    <row r="203" spans="1:3" x14ac:dyDescent="0.25">
      <c r="A203" s="4">
        <v>42521</v>
      </c>
      <c r="B203" s="54" t="s">
        <v>69</v>
      </c>
      <c r="C203" s="54">
        <v>100</v>
      </c>
    </row>
    <row r="204" spans="1:3" x14ac:dyDescent="0.25">
      <c r="A204" s="4">
        <v>42551</v>
      </c>
      <c r="B204" s="54" t="s">
        <v>69</v>
      </c>
      <c r="C204" s="54">
        <v>7</v>
      </c>
    </row>
    <row r="205" spans="1:3" x14ac:dyDescent="0.25">
      <c r="A205" s="4">
        <v>42582</v>
      </c>
      <c r="B205" s="54" t="s">
        <v>69</v>
      </c>
      <c r="C205" s="54">
        <v>125</v>
      </c>
    </row>
    <row r="206" spans="1:3" x14ac:dyDescent="0.25">
      <c r="A206" s="4">
        <v>42613</v>
      </c>
      <c r="B206" s="54" t="s">
        <v>69</v>
      </c>
      <c r="C206" s="54">
        <v>45</v>
      </c>
    </row>
    <row r="207" spans="1:3" x14ac:dyDescent="0.25">
      <c r="A207" s="4">
        <v>42643</v>
      </c>
      <c r="B207" s="54" t="s">
        <v>69</v>
      </c>
      <c r="C207" s="54">
        <v>-177</v>
      </c>
    </row>
    <row r="208" spans="1:3" x14ac:dyDescent="0.25">
      <c r="A208" s="4">
        <v>42674</v>
      </c>
      <c r="B208" s="54" t="s">
        <v>69</v>
      </c>
      <c r="C208" s="54">
        <v>26</v>
      </c>
    </row>
    <row r="209" spans="1:3" x14ac:dyDescent="0.25">
      <c r="A209" s="4">
        <v>42704</v>
      </c>
      <c r="B209" s="54" t="s">
        <v>69</v>
      </c>
      <c r="C209" s="54">
        <v>75</v>
      </c>
    </row>
    <row r="210" spans="1:3" x14ac:dyDescent="0.25">
      <c r="A210" s="4">
        <v>42735</v>
      </c>
      <c r="B210" s="54" t="s">
        <v>69</v>
      </c>
      <c r="C210" s="54">
        <v>224</v>
      </c>
    </row>
    <row r="211" spans="1:3" x14ac:dyDescent="0.25">
      <c r="A211" s="4">
        <v>42766</v>
      </c>
      <c r="B211" s="54" t="s">
        <v>69</v>
      </c>
      <c r="C211" s="54">
        <v>123</v>
      </c>
    </row>
    <row r="212" spans="1:3" x14ac:dyDescent="0.25">
      <c r="A212" s="4">
        <v>42794</v>
      </c>
      <c r="B212" s="54" t="s">
        <v>69</v>
      </c>
      <c r="C212" s="54">
        <v>272</v>
      </c>
    </row>
    <row r="213" spans="1:3" x14ac:dyDescent="0.25">
      <c r="A213" s="4">
        <v>42825</v>
      </c>
      <c r="B213" s="54" t="s">
        <v>69</v>
      </c>
      <c r="C213" s="54">
        <v>2879</v>
      </c>
    </row>
    <row r="214" spans="1:3" x14ac:dyDescent="0.25">
      <c r="A214" s="4">
        <v>42855</v>
      </c>
      <c r="B214" s="54" t="s">
        <v>69</v>
      </c>
      <c r="C214" s="54">
        <v>2344</v>
      </c>
    </row>
    <row r="215" spans="1:3" x14ac:dyDescent="0.25">
      <c r="A215" s="4">
        <v>42886</v>
      </c>
      <c r="B215" s="54" t="s">
        <v>69</v>
      </c>
      <c r="C215" s="54">
        <v>507</v>
      </c>
    </row>
    <row r="216" spans="1:3" x14ac:dyDescent="0.25">
      <c r="A216" s="4">
        <v>42916</v>
      </c>
      <c r="B216" s="54" t="s">
        <v>69</v>
      </c>
      <c r="C216" s="54">
        <v>56</v>
      </c>
    </row>
    <row r="217" spans="1:3" x14ac:dyDescent="0.25">
      <c r="A217" s="4">
        <v>42947</v>
      </c>
      <c r="B217" s="54" t="s">
        <v>69</v>
      </c>
      <c r="C217" s="54">
        <v>319</v>
      </c>
    </row>
    <row r="218" spans="1:3" x14ac:dyDescent="0.25">
      <c r="A218" s="4">
        <v>42978</v>
      </c>
      <c r="B218" s="54" t="s">
        <v>69</v>
      </c>
      <c r="C218" s="54">
        <v>31</v>
      </c>
    </row>
    <row r="219" spans="1:3" x14ac:dyDescent="0.25">
      <c r="A219" s="4">
        <v>43008</v>
      </c>
      <c r="B219" s="54" t="s">
        <v>69</v>
      </c>
      <c r="C219" s="54">
        <v>136</v>
      </c>
    </row>
    <row r="220" spans="1:3" x14ac:dyDescent="0.25">
      <c r="A220" s="4">
        <v>43039</v>
      </c>
      <c r="B220" s="54" t="s">
        <v>69</v>
      </c>
      <c r="C220" s="54">
        <v>19</v>
      </c>
    </row>
    <row r="221" spans="1:3" x14ac:dyDescent="0.25">
      <c r="A221" s="4">
        <v>43069</v>
      </c>
      <c r="B221" s="54" t="s">
        <v>69</v>
      </c>
      <c r="C221" s="54">
        <v>-18</v>
      </c>
    </row>
    <row r="222" spans="1:3" x14ac:dyDescent="0.25">
      <c r="A222" s="4">
        <v>43100</v>
      </c>
      <c r="B222" s="54" t="s">
        <v>69</v>
      </c>
      <c r="C222" s="54">
        <v>539</v>
      </c>
    </row>
    <row r="223" spans="1:3" x14ac:dyDescent="0.25">
      <c r="A223" s="4">
        <v>43131</v>
      </c>
      <c r="B223" s="54" t="s">
        <v>69</v>
      </c>
      <c r="C223" s="54">
        <v>185</v>
      </c>
    </row>
    <row r="224" spans="1:3" x14ac:dyDescent="0.25">
      <c r="A224" s="4">
        <v>43159</v>
      </c>
      <c r="B224" s="54" t="s">
        <v>69</v>
      </c>
      <c r="C224" s="54">
        <v>46</v>
      </c>
    </row>
    <row r="225" spans="1:3" x14ac:dyDescent="0.25">
      <c r="A225" s="4">
        <v>43190</v>
      </c>
      <c r="B225" s="54" t="s">
        <v>69</v>
      </c>
      <c r="C225" s="54">
        <v>112</v>
      </c>
    </row>
    <row r="226" spans="1:3" x14ac:dyDescent="0.25">
      <c r="A226" s="4">
        <v>43220</v>
      </c>
      <c r="B226" s="54" t="s">
        <v>69</v>
      </c>
      <c r="C226" s="54">
        <v>-84</v>
      </c>
    </row>
    <row r="227" spans="1:3" x14ac:dyDescent="0.25">
      <c r="A227" s="4">
        <v>43251</v>
      </c>
      <c r="B227" s="54" t="s">
        <v>69</v>
      </c>
      <c r="C227" s="54">
        <v>1182</v>
      </c>
    </row>
    <row r="228" spans="1:3" x14ac:dyDescent="0.25">
      <c r="A228" s="4">
        <v>43281</v>
      </c>
      <c r="B228" s="54" t="s">
        <v>69</v>
      </c>
      <c r="C228" s="54">
        <v>279</v>
      </c>
    </row>
    <row r="229" spans="1:3" x14ac:dyDescent="0.25">
      <c r="A229" s="4">
        <v>43312</v>
      </c>
      <c r="B229" s="54" t="s">
        <v>69</v>
      </c>
      <c r="C229" s="54">
        <v>362</v>
      </c>
    </row>
    <row r="230" spans="1:3" x14ac:dyDescent="0.25">
      <c r="A230" s="4">
        <v>43343</v>
      </c>
      <c r="B230" s="54" t="s">
        <v>69</v>
      </c>
      <c r="C230" s="54">
        <v>387</v>
      </c>
    </row>
    <row r="231" spans="1:3" x14ac:dyDescent="0.25">
      <c r="A231" s="4">
        <v>43373</v>
      </c>
      <c r="B231" s="54" t="s">
        <v>69</v>
      </c>
      <c r="C231" s="54">
        <v>722</v>
      </c>
    </row>
    <row r="232" spans="1:3" x14ac:dyDescent="0.25">
      <c r="A232" s="4">
        <v>43404</v>
      </c>
      <c r="B232" s="54" t="s">
        <v>69</v>
      </c>
      <c r="C232" s="54">
        <v>2460</v>
      </c>
    </row>
    <row r="233" spans="1:3" x14ac:dyDescent="0.25">
      <c r="A233" s="4">
        <v>43434</v>
      </c>
      <c r="B233" s="54" t="s">
        <v>69</v>
      </c>
      <c r="C233" s="54">
        <v>-190</v>
      </c>
    </row>
    <row r="234" spans="1:3" x14ac:dyDescent="0.25">
      <c r="A234" s="4">
        <v>43465</v>
      </c>
      <c r="B234" s="54" t="s">
        <v>69</v>
      </c>
      <c r="C234" s="54">
        <v>61</v>
      </c>
    </row>
    <row r="235" spans="1:3" x14ac:dyDescent="0.25">
      <c r="A235" s="4">
        <v>43496</v>
      </c>
      <c r="B235" s="54" t="s">
        <v>69</v>
      </c>
      <c r="C235" s="54">
        <v>-157</v>
      </c>
    </row>
    <row r="236" spans="1:3" x14ac:dyDescent="0.25">
      <c r="A236" s="4">
        <v>43524</v>
      </c>
      <c r="B236" s="54" t="s">
        <v>69</v>
      </c>
      <c r="C236" s="54">
        <v>-63</v>
      </c>
    </row>
    <row r="237" spans="1:3" x14ac:dyDescent="0.25">
      <c r="A237" s="4">
        <v>43555</v>
      </c>
      <c r="B237" s="54" t="s">
        <v>69</v>
      </c>
      <c r="C237" s="54">
        <v>-8</v>
      </c>
    </row>
    <row r="238" spans="1:3" x14ac:dyDescent="0.25">
      <c r="A238" s="4">
        <v>43585</v>
      </c>
      <c r="B238" s="54" t="s">
        <v>69</v>
      </c>
      <c r="C238" s="54">
        <v>-39</v>
      </c>
    </row>
    <row r="239" spans="1:3" x14ac:dyDescent="0.25">
      <c r="A239" s="4">
        <v>43616</v>
      </c>
      <c r="B239" s="54" t="s">
        <v>69</v>
      </c>
      <c r="C239" s="54">
        <v>-39</v>
      </c>
    </row>
    <row r="240" spans="1:3" x14ac:dyDescent="0.25">
      <c r="A240" s="4">
        <v>43646</v>
      </c>
      <c r="B240" s="54" t="s">
        <v>69</v>
      </c>
      <c r="C240" s="54">
        <v>43</v>
      </c>
    </row>
    <row r="241" spans="1:3" x14ac:dyDescent="0.25">
      <c r="A241" s="4">
        <v>43677</v>
      </c>
      <c r="B241" s="54" t="s">
        <v>69</v>
      </c>
      <c r="C241" s="54">
        <v>14</v>
      </c>
    </row>
    <row r="242" spans="1:3" x14ac:dyDescent="0.25">
      <c r="A242" s="4">
        <v>43708</v>
      </c>
      <c r="B242" s="54" t="s">
        <v>69</v>
      </c>
      <c r="C242" s="54">
        <v>12</v>
      </c>
    </row>
    <row r="243" spans="1:3" x14ac:dyDescent="0.25">
      <c r="A243" s="4">
        <v>43738</v>
      </c>
      <c r="B243" s="54" t="s">
        <v>69</v>
      </c>
      <c r="C243" s="54">
        <v>-11</v>
      </c>
    </row>
    <row r="244" spans="1:3" x14ac:dyDescent="0.25">
      <c r="A244" s="4">
        <v>43769</v>
      </c>
      <c r="B244" s="54" t="s">
        <v>69</v>
      </c>
      <c r="C244" s="54">
        <v>954</v>
      </c>
    </row>
    <row r="245" spans="1:3" x14ac:dyDescent="0.25">
      <c r="A245" s="4">
        <v>43799</v>
      </c>
      <c r="B245" s="54" t="s">
        <v>69</v>
      </c>
      <c r="C245" s="54">
        <v>-106</v>
      </c>
    </row>
    <row r="246" spans="1:3" x14ac:dyDescent="0.25">
      <c r="A246" s="4">
        <v>43830</v>
      </c>
      <c r="B246" s="54" t="s">
        <v>69</v>
      </c>
      <c r="C246" s="54">
        <v>-33</v>
      </c>
    </row>
    <row r="247" spans="1:3" x14ac:dyDescent="0.25">
      <c r="A247" s="4">
        <v>43861</v>
      </c>
      <c r="B247" s="54" t="s">
        <v>69</v>
      </c>
      <c r="C247" s="54">
        <v>739</v>
      </c>
    </row>
    <row r="248" spans="1:3" x14ac:dyDescent="0.25">
      <c r="A248" s="4">
        <v>43890</v>
      </c>
      <c r="B248" s="54" t="s">
        <v>69</v>
      </c>
      <c r="C248" s="54">
        <v>-587</v>
      </c>
    </row>
    <row r="249" spans="1:3" x14ac:dyDescent="0.25">
      <c r="A249" s="4">
        <v>43921</v>
      </c>
      <c r="B249" s="54" t="s">
        <v>69</v>
      </c>
      <c r="C249" s="54">
        <v>-487</v>
      </c>
    </row>
    <row r="250" spans="1:3" x14ac:dyDescent="0.25">
      <c r="A250" s="4">
        <v>43951</v>
      </c>
      <c r="B250" s="54" t="s">
        <v>69</v>
      </c>
      <c r="C250" s="54">
        <v>68</v>
      </c>
    </row>
    <row r="251" spans="1:3" x14ac:dyDescent="0.25">
      <c r="A251" s="4">
        <v>43982</v>
      </c>
      <c r="B251" s="54" t="s">
        <v>69</v>
      </c>
      <c r="C251" s="54">
        <v>-358</v>
      </c>
    </row>
    <row r="252" spans="1:3" x14ac:dyDescent="0.25">
      <c r="A252" s="4">
        <v>44012</v>
      </c>
      <c r="B252" s="54" t="s">
        <v>69</v>
      </c>
      <c r="C252" s="54">
        <v>-100</v>
      </c>
    </row>
    <row r="253" spans="1:3" x14ac:dyDescent="0.25">
      <c r="A253" s="4">
        <v>44043</v>
      </c>
      <c r="B253" s="54" t="s">
        <v>69</v>
      </c>
      <c r="C253" s="54">
        <v>3608</v>
      </c>
    </row>
    <row r="254" spans="1:3" x14ac:dyDescent="0.25">
      <c r="A254" s="4">
        <v>44074</v>
      </c>
      <c r="B254" s="54" t="s">
        <v>69</v>
      </c>
      <c r="C254" s="54">
        <v>-33</v>
      </c>
    </row>
    <row r="255" spans="1:3" x14ac:dyDescent="0.25">
      <c r="A255" s="4">
        <v>44104</v>
      </c>
      <c r="B255" s="54" t="s">
        <v>69</v>
      </c>
      <c r="C255" s="54">
        <v>-1746</v>
      </c>
    </row>
    <row r="256" spans="1:3" x14ac:dyDescent="0.25">
      <c r="A256" s="4">
        <v>44135</v>
      </c>
      <c r="B256" s="54" t="s">
        <v>69</v>
      </c>
      <c r="C256" s="54">
        <v>-59</v>
      </c>
    </row>
    <row r="257" spans="1:3" x14ac:dyDescent="0.25">
      <c r="A257" s="4">
        <v>44165</v>
      </c>
      <c r="B257" s="54" t="s">
        <v>69</v>
      </c>
      <c r="C257" s="54">
        <v>-131</v>
      </c>
    </row>
    <row r="258" spans="1:3" x14ac:dyDescent="0.25">
      <c r="A258" s="4">
        <v>44196</v>
      </c>
      <c r="B258" s="54" t="s">
        <v>69</v>
      </c>
      <c r="C258" s="54">
        <v>-768</v>
      </c>
    </row>
    <row r="259" spans="1:3" x14ac:dyDescent="0.25">
      <c r="A259" s="4">
        <v>44227</v>
      </c>
      <c r="B259" s="54" t="s">
        <v>69</v>
      </c>
      <c r="C259" s="54">
        <v>-756</v>
      </c>
    </row>
    <row r="260" spans="1:3" x14ac:dyDescent="0.25">
      <c r="A260" s="4">
        <v>44255</v>
      </c>
      <c r="B260" s="54" t="s">
        <v>69</v>
      </c>
      <c r="C260" s="54">
        <v>-158</v>
      </c>
    </row>
    <row r="261" spans="1:3" x14ac:dyDescent="0.25">
      <c r="A261" s="4">
        <v>44286</v>
      </c>
      <c r="B261" s="54" t="s">
        <v>69</v>
      </c>
      <c r="C261" s="54">
        <v>-103</v>
      </c>
    </row>
    <row r="262" spans="1:3" x14ac:dyDescent="0.25">
      <c r="A262" s="4">
        <v>44316</v>
      </c>
      <c r="B262" s="54" t="s">
        <v>69</v>
      </c>
      <c r="C262" s="54">
        <v>-260</v>
      </c>
    </row>
    <row r="263" spans="1:3" x14ac:dyDescent="0.25">
      <c r="A263" s="4">
        <v>44347</v>
      </c>
      <c r="B263" s="54" t="s">
        <v>69</v>
      </c>
      <c r="C263" s="54">
        <v>-123</v>
      </c>
    </row>
    <row r="264" spans="1:3" x14ac:dyDescent="0.25">
      <c r="A264" s="4">
        <v>44377</v>
      </c>
      <c r="B264" s="54" t="s">
        <v>69</v>
      </c>
      <c r="C264" s="54">
        <v>38</v>
      </c>
    </row>
    <row r="265" spans="1:3" x14ac:dyDescent="0.25">
      <c r="A265" s="4">
        <v>44408</v>
      </c>
      <c r="B265" s="54" t="s">
        <v>69</v>
      </c>
      <c r="C265" s="54">
        <v>-68</v>
      </c>
    </row>
    <row r="266" spans="1:3" x14ac:dyDescent="0.25">
      <c r="A266" s="4">
        <v>44439</v>
      </c>
      <c r="B266" s="54" t="s">
        <v>69</v>
      </c>
      <c r="C266" s="54">
        <v>817</v>
      </c>
    </row>
    <row r="267" spans="1:3" x14ac:dyDescent="0.25">
      <c r="A267" s="4">
        <v>44469</v>
      </c>
      <c r="B267" s="54" t="s">
        <v>69</v>
      </c>
      <c r="C267" s="54">
        <v>180</v>
      </c>
    </row>
    <row r="268" spans="1:3" x14ac:dyDescent="0.25">
      <c r="A268" s="4">
        <v>44500</v>
      </c>
      <c r="B268" s="54" t="s">
        <v>69</v>
      </c>
      <c r="C268" s="54">
        <v>-128</v>
      </c>
    </row>
    <row r="269" spans="1:3" x14ac:dyDescent="0.25">
      <c r="A269" s="4">
        <v>44530</v>
      </c>
      <c r="B269" s="54" t="s">
        <v>69</v>
      </c>
      <c r="C269" s="54">
        <v>-182</v>
      </c>
    </row>
    <row r="270" spans="1:3" x14ac:dyDescent="0.25">
      <c r="A270" s="4">
        <v>44561</v>
      </c>
      <c r="B270" s="54" t="s">
        <v>69</v>
      </c>
      <c r="C270" s="54">
        <v>-29</v>
      </c>
    </row>
    <row r="271" spans="1:3" x14ac:dyDescent="0.25">
      <c r="A271" s="4">
        <v>44592</v>
      </c>
      <c r="B271" s="54" t="s">
        <v>69</v>
      </c>
      <c r="C271" s="54">
        <v>-2799</v>
      </c>
    </row>
    <row r="272" spans="1:3" x14ac:dyDescent="0.25">
      <c r="A272" s="4">
        <v>44620</v>
      </c>
      <c r="B272" s="54" t="s">
        <v>69</v>
      </c>
      <c r="C272" s="54">
        <v>6412</v>
      </c>
    </row>
    <row r="273" spans="1:3" x14ac:dyDescent="0.25">
      <c r="A273" s="4">
        <v>44651</v>
      </c>
      <c r="B273" s="54" t="s">
        <v>69</v>
      </c>
      <c r="C273" s="54">
        <v>2793</v>
      </c>
    </row>
    <row r="274" spans="1:3" x14ac:dyDescent="0.25">
      <c r="A274" s="4">
        <v>44681</v>
      </c>
      <c r="B274" s="54" t="s">
        <v>69</v>
      </c>
      <c r="C274" s="54">
        <v>-12</v>
      </c>
    </row>
    <row r="275" spans="1:3" x14ac:dyDescent="0.25">
      <c r="A275" s="4">
        <v>44712</v>
      </c>
      <c r="B275" s="54" t="s">
        <v>69</v>
      </c>
      <c r="C275" s="54">
        <v>-366</v>
      </c>
    </row>
    <row r="276" spans="1:3" x14ac:dyDescent="0.25">
      <c r="A276" s="4">
        <v>44742</v>
      </c>
      <c r="B276" s="54" t="s">
        <v>69</v>
      </c>
      <c r="C276" s="54">
        <v>-69</v>
      </c>
    </row>
    <row r="277" spans="1:3" x14ac:dyDescent="0.25">
      <c r="A277" s="4">
        <v>44773</v>
      </c>
      <c r="B277" s="54" t="s">
        <v>69</v>
      </c>
      <c r="C277" s="54">
        <v>-482</v>
      </c>
    </row>
    <row r="278" spans="1:3" x14ac:dyDescent="0.25">
      <c r="A278" s="4">
        <v>44804</v>
      </c>
      <c r="B278" s="54" t="s">
        <v>69</v>
      </c>
      <c r="C278" s="54">
        <v>-1200</v>
      </c>
    </row>
    <row r="279" spans="1:3" x14ac:dyDescent="0.25">
      <c r="A279" s="4">
        <v>44834</v>
      </c>
      <c r="B279" s="54" t="s">
        <v>69</v>
      </c>
      <c r="C279" s="54">
        <v>60</v>
      </c>
    </row>
    <row r="280" spans="1:3" x14ac:dyDescent="0.25">
      <c r="A280" s="4">
        <v>44865</v>
      </c>
      <c r="B280" s="54" t="s">
        <v>69</v>
      </c>
      <c r="C280" s="54">
        <v>8</v>
      </c>
    </row>
    <row r="281" spans="1:3" x14ac:dyDescent="0.25">
      <c r="A281" s="4">
        <v>44895</v>
      </c>
      <c r="B281" s="54" t="s">
        <v>69</v>
      </c>
      <c r="C281" s="54">
        <v>-40</v>
      </c>
    </row>
    <row r="282" spans="1:3" x14ac:dyDescent="0.25">
      <c r="A282" s="4">
        <v>44926</v>
      </c>
      <c r="B282" s="54" t="s">
        <v>69</v>
      </c>
      <c r="C282" s="54">
        <v>-38</v>
      </c>
    </row>
    <row r="283" spans="1:3" x14ac:dyDescent="0.25">
      <c r="A283" s="4">
        <v>44957</v>
      </c>
      <c r="B283" s="54" t="s">
        <v>69</v>
      </c>
      <c r="C283" s="54">
        <v>2</v>
      </c>
    </row>
    <row r="284" spans="1:3" x14ac:dyDescent="0.25">
      <c r="A284" s="4">
        <v>44985</v>
      </c>
      <c r="B284" s="54" t="s">
        <v>69</v>
      </c>
      <c r="C284" s="54">
        <v>-124</v>
      </c>
    </row>
    <row r="285" spans="1:3" x14ac:dyDescent="0.25">
      <c r="A285" s="4">
        <v>45016</v>
      </c>
      <c r="B285" s="54" t="s">
        <v>69</v>
      </c>
      <c r="C285" s="54">
        <v>-139</v>
      </c>
    </row>
    <row r="286" spans="1:3" x14ac:dyDescent="0.25">
      <c r="A286" s="4">
        <v>45046</v>
      </c>
      <c r="B286" s="54" t="s">
        <v>69</v>
      </c>
      <c r="C286" s="54">
        <v>150</v>
      </c>
    </row>
    <row r="287" spans="1:3" x14ac:dyDescent="0.25">
      <c r="A287" s="4">
        <v>45077</v>
      </c>
      <c r="B287" s="54" t="s">
        <v>69</v>
      </c>
      <c r="C287" s="54">
        <v>5822</v>
      </c>
    </row>
    <row r="288" spans="1:3" x14ac:dyDescent="0.25">
      <c r="A288" s="4">
        <v>45107</v>
      </c>
      <c r="B288" s="54" t="s">
        <v>69</v>
      </c>
      <c r="C288" s="54">
        <v>3506</v>
      </c>
    </row>
    <row r="289" spans="1:3" x14ac:dyDescent="0.25">
      <c r="A289" s="4">
        <v>45138</v>
      </c>
      <c r="B289" s="54" t="s">
        <v>69</v>
      </c>
      <c r="C289" s="54">
        <v>7609</v>
      </c>
    </row>
    <row r="290" spans="1:3" x14ac:dyDescent="0.25">
      <c r="A290" s="4">
        <v>45169</v>
      </c>
      <c r="B290" s="54" t="s">
        <v>69</v>
      </c>
      <c r="C290" s="54">
        <v>2715</v>
      </c>
    </row>
    <row r="291" spans="1:3" x14ac:dyDescent="0.25">
      <c r="A291" s="4">
        <v>45199</v>
      </c>
      <c r="B291" s="54" t="s">
        <v>69</v>
      </c>
      <c r="C291" s="54">
        <v>527</v>
      </c>
    </row>
    <row r="292" spans="1:3" x14ac:dyDescent="0.25">
      <c r="A292" s="4">
        <v>45230</v>
      </c>
      <c r="B292" s="54" t="s">
        <v>69</v>
      </c>
      <c r="C292" s="54">
        <v>624</v>
      </c>
    </row>
    <row r="293" spans="1:3" x14ac:dyDescent="0.25">
      <c r="A293" s="4">
        <v>45260</v>
      </c>
      <c r="B293" s="54" t="s">
        <v>69</v>
      </c>
      <c r="C293" s="54">
        <v>1571</v>
      </c>
    </row>
    <row r="294" spans="1:3" x14ac:dyDescent="0.25">
      <c r="A294" s="4">
        <v>45291</v>
      </c>
      <c r="B294" s="54" t="s">
        <v>69</v>
      </c>
      <c r="C294" s="54">
        <v>1330</v>
      </c>
    </row>
    <row r="295" spans="1:3" x14ac:dyDescent="0.25">
      <c r="A295" s="4">
        <v>45322</v>
      </c>
      <c r="B295" s="54" t="s">
        <v>69</v>
      </c>
      <c r="C295" s="54">
        <v>922</v>
      </c>
    </row>
    <row r="296" spans="1:3" x14ac:dyDescent="0.25">
      <c r="A296" s="4">
        <v>45351</v>
      </c>
      <c r="B296" s="54" t="s">
        <v>69</v>
      </c>
      <c r="C296" s="54">
        <v>1848</v>
      </c>
    </row>
    <row r="297" spans="1:3" x14ac:dyDescent="0.25">
      <c r="A297" s="4">
        <v>45382</v>
      </c>
      <c r="B297" s="54" t="s">
        <v>69</v>
      </c>
      <c r="C297" s="54">
        <v>1219</v>
      </c>
    </row>
    <row r="298" spans="1:3" x14ac:dyDescent="0.25">
      <c r="A298" s="4">
        <v>45412</v>
      </c>
      <c r="B298" s="54" t="s">
        <v>69</v>
      </c>
      <c r="C298" s="54">
        <v>762</v>
      </c>
    </row>
    <row r="299" spans="1:3" x14ac:dyDescent="0.25">
      <c r="A299" s="4">
        <v>45443</v>
      </c>
      <c r="B299" s="54" t="s">
        <v>69</v>
      </c>
      <c r="C299" s="54">
        <v>571</v>
      </c>
    </row>
    <row r="300" spans="1:3" x14ac:dyDescent="0.25">
      <c r="A300" s="4">
        <v>45473</v>
      </c>
      <c r="B300" s="54" t="s">
        <v>69</v>
      </c>
      <c r="C300" s="54">
        <v>494</v>
      </c>
    </row>
    <row r="301" spans="1:3" x14ac:dyDescent="0.25">
      <c r="A301" s="4">
        <v>45504</v>
      </c>
      <c r="B301" s="54" t="s">
        <v>69</v>
      </c>
      <c r="C301" s="54">
        <v>-255</v>
      </c>
    </row>
    <row r="302" spans="1:3" x14ac:dyDescent="0.25">
      <c r="A302" s="4">
        <v>45535</v>
      </c>
      <c r="B302" s="54" t="s">
        <v>69</v>
      </c>
      <c r="C302" s="54">
        <v>-100</v>
      </c>
    </row>
    <row r="303" spans="1:3" x14ac:dyDescent="0.25">
      <c r="A303" s="4">
        <v>45565</v>
      </c>
      <c r="B303" s="54" t="s">
        <v>69</v>
      </c>
      <c r="C303" s="54">
        <v>993</v>
      </c>
    </row>
    <row r="304" spans="1:3" x14ac:dyDescent="0.25">
      <c r="A304" s="4">
        <v>45596</v>
      </c>
      <c r="B304" s="54" t="s">
        <v>69</v>
      </c>
      <c r="C304" s="54">
        <v>200</v>
      </c>
    </row>
    <row r="305" spans="1:6" x14ac:dyDescent="0.25">
      <c r="A305" s="4">
        <v>45626</v>
      </c>
      <c r="B305" s="54" t="s">
        <v>69</v>
      </c>
      <c r="C305" s="54">
        <v>1381</v>
      </c>
    </row>
    <row r="306" spans="1:6" x14ac:dyDescent="0.25">
      <c r="A306" s="4">
        <v>45657</v>
      </c>
      <c r="B306" s="54" t="s">
        <v>69</v>
      </c>
      <c r="C306" s="54">
        <v>450</v>
      </c>
    </row>
    <row r="307" spans="1:6" x14ac:dyDescent="0.25">
      <c r="A307" s="4">
        <v>45688</v>
      </c>
      <c r="B307" s="54" t="s">
        <v>69</v>
      </c>
      <c r="C307" s="54">
        <v>44</v>
      </c>
    </row>
    <row r="308" spans="1:6" x14ac:dyDescent="0.25">
      <c r="A308" s="4">
        <v>45716</v>
      </c>
      <c r="B308" s="54" t="s">
        <v>69</v>
      </c>
      <c r="C308" s="54">
        <v>1745</v>
      </c>
    </row>
    <row r="309" spans="1:6" x14ac:dyDescent="0.25">
      <c r="A309" s="4">
        <v>45747</v>
      </c>
      <c r="B309" s="54" t="s">
        <v>69</v>
      </c>
      <c r="C309" s="54">
        <v>392</v>
      </c>
    </row>
    <row r="310" spans="1:6" x14ac:dyDescent="0.25">
      <c r="A310" s="4">
        <v>45777</v>
      </c>
      <c r="B310" s="54" t="s">
        <v>69</v>
      </c>
      <c r="C310" s="54">
        <v>-4676</v>
      </c>
    </row>
    <row r="311" spans="1:6" x14ac:dyDescent="0.25">
      <c r="A311" s="4">
        <v>45808</v>
      </c>
      <c r="B311" s="54" t="s">
        <v>69</v>
      </c>
      <c r="C311" s="54">
        <v>262</v>
      </c>
    </row>
    <row r="312" spans="1:6" x14ac:dyDescent="0.25">
      <c r="A312" s="4">
        <v>45838</v>
      </c>
      <c r="B312" s="54" t="s">
        <v>69</v>
      </c>
      <c r="C312" s="54">
        <v>1869</v>
      </c>
    </row>
    <row r="313" spans="1:6" x14ac:dyDescent="0.25">
      <c r="A313" s="4">
        <v>45869</v>
      </c>
      <c r="B313" s="54" t="s">
        <v>69</v>
      </c>
      <c r="C313" s="54">
        <v>-658</v>
      </c>
    </row>
    <row r="314" spans="1:6" x14ac:dyDescent="0.25">
      <c r="A314" s="4">
        <v>45900</v>
      </c>
      <c r="B314" s="54" t="s">
        <v>69</v>
      </c>
      <c r="C314" s="54">
        <v>66</v>
      </c>
    </row>
    <row r="315" spans="1:6" x14ac:dyDescent="0.25">
      <c r="A315" s="4">
        <v>45930</v>
      </c>
      <c r="B315" s="54" t="s">
        <v>69</v>
      </c>
      <c r="C315" s="54">
        <v>428</v>
      </c>
    </row>
    <row r="316" spans="1:6" x14ac:dyDescent="0.25">
      <c r="A316" s="4">
        <v>45961</v>
      </c>
      <c r="B316" s="54" t="s">
        <v>69</v>
      </c>
      <c r="C316" s="54">
        <v>5751</v>
      </c>
    </row>
    <row r="317" spans="1:6" x14ac:dyDescent="0.25">
      <c r="A317" s="4">
        <v>45991</v>
      </c>
      <c r="B317" s="54" t="s">
        <v>69</v>
      </c>
      <c r="C317" s="54">
        <v>-443</v>
      </c>
    </row>
    <row r="318" spans="1:6" x14ac:dyDescent="0.25">
      <c r="A318" s="4">
        <v>46022</v>
      </c>
      <c r="B318" s="54" t="s">
        <v>69</v>
      </c>
      <c r="C318" s="54">
        <v>1122</v>
      </c>
    </row>
    <row r="319" spans="1:6" x14ac:dyDescent="0.25">
      <c r="A319" s="4">
        <v>46053</v>
      </c>
      <c r="B319" s="54" t="s">
        <v>69</v>
      </c>
      <c r="C319" s="54">
        <v>-86</v>
      </c>
      <c r="F319" s="55"/>
    </row>
    <row r="320" spans="1:6" x14ac:dyDescent="0.25">
      <c r="A320" s="4">
        <v>46081</v>
      </c>
      <c r="B320" s="54" t="s">
        <v>69</v>
      </c>
      <c r="C320" s="54">
        <v>680</v>
      </c>
      <c r="F320" s="55"/>
    </row>
    <row r="321" spans="1:6" x14ac:dyDescent="0.25">
      <c r="A321" s="4">
        <v>46112</v>
      </c>
      <c r="B321" s="54" t="s">
        <v>69</v>
      </c>
      <c r="C321" s="54">
        <v>1630</v>
      </c>
      <c r="F321" s="55"/>
    </row>
    <row r="322" spans="1:6" x14ac:dyDescent="0.25">
      <c r="A322" s="4">
        <v>46142</v>
      </c>
      <c r="B322" s="54" t="s">
        <v>69</v>
      </c>
      <c r="C322" s="54">
        <v>225</v>
      </c>
      <c r="F322" s="55"/>
    </row>
    <row r="323" spans="1:6" x14ac:dyDescent="0.25">
      <c r="A323" s="55">
        <v>41305</v>
      </c>
      <c r="B323" s="54" t="s">
        <v>70</v>
      </c>
      <c r="C323" s="54">
        <v>114</v>
      </c>
    </row>
    <row r="324" spans="1:6" x14ac:dyDescent="0.25">
      <c r="A324" s="55">
        <v>41333</v>
      </c>
      <c r="B324" s="54" t="s">
        <v>70</v>
      </c>
      <c r="C324" s="54">
        <v>0</v>
      </c>
    </row>
    <row r="325" spans="1:6" x14ac:dyDescent="0.25">
      <c r="A325" s="55">
        <v>41364</v>
      </c>
      <c r="B325" s="54" t="s">
        <v>70</v>
      </c>
      <c r="C325" s="54">
        <v>-215</v>
      </c>
    </row>
    <row r="326" spans="1:6" x14ac:dyDescent="0.25">
      <c r="A326" s="55">
        <v>41394</v>
      </c>
      <c r="B326" s="54" t="s">
        <v>70</v>
      </c>
      <c r="C326" s="54">
        <v>-143</v>
      </c>
    </row>
    <row r="327" spans="1:6" x14ac:dyDescent="0.25">
      <c r="A327" s="55">
        <v>41425</v>
      </c>
      <c r="B327" s="54" t="s">
        <v>70</v>
      </c>
      <c r="C327" s="54">
        <v>-43</v>
      </c>
    </row>
    <row r="328" spans="1:6" x14ac:dyDescent="0.25">
      <c r="A328" s="55">
        <v>41455</v>
      </c>
      <c r="B328" s="54" t="s">
        <v>70</v>
      </c>
      <c r="C328" s="54">
        <v>0</v>
      </c>
    </row>
    <row r="329" spans="1:6" x14ac:dyDescent="0.25">
      <c r="A329" s="55">
        <v>41486</v>
      </c>
      <c r="B329" s="54" t="s">
        <v>70</v>
      </c>
      <c r="C329" s="54">
        <v>-94</v>
      </c>
    </row>
    <row r="330" spans="1:6" x14ac:dyDescent="0.25">
      <c r="A330" s="55">
        <v>41517</v>
      </c>
      <c r="B330" s="54" t="s">
        <v>70</v>
      </c>
      <c r="C330" s="54">
        <v>-351</v>
      </c>
    </row>
    <row r="331" spans="1:6" x14ac:dyDescent="0.25">
      <c r="A331" s="55">
        <v>41547</v>
      </c>
      <c r="B331" s="54" t="s">
        <v>70</v>
      </c>
      <c r="C331" s="54">
        <v>596</v>
      </c>
    </row>
    <row r="332" spans="1:6" x14ac:dyDescent="0.25">
      <c r="A332" s="56">
        <v>31102013</v>
      </c>
      <c r="B332" s="54" t="s">
        <v>70</v>
      </c>
      <c r="C332" s="54">
        <v>-68</v>
      </c>
    </row>
    <row r="333" spans="1:6" x14ac:dyDescent="0.25">
      <c r="A333" s="56">
        <v>30112013</v>
      </c>
      <c r="B333" s="54" t="s">
        <v>70</v>
      </c>
      <c r="C333" s="54">
        <v>-318</v>
      </c>
    </row>
    <row r="334" spans="1:6" x14ac:dyDescent="0.25">
      <c r="A334" s="56">
        <v>31122013</v>
      </c>
      <c r="B334" s="54" t="s">
        <v>70</v>
      </c>
      <c r="C334" s="54">
        <v>-15</v>
      </c>
    </row>
    <row r="335" spans="1:6" x14ac:dyDescent="0.25">
      <c r="A335" s="55">
        <v>41670</v>
      </c>
      <c r="B335" s="54" t="s">
        <v>70</v>
      </c>
      <c r="C335" s="54">
        <v>-5</v>
      </c>
    </row>
    <row r="336" spans="1:6" x14ac:dyDescent="0.25">
      <c r="A336" s="55">
        <v>41698</v>
      </c>
      <c r="B336" s="54" t="s">
        <v>70</v>
      </c>
      <c r="C336" s="54">
        <v>-64</v>
      </c>
    </row>
    <row r="337" spans="1:3" x14ac:dyDescent="0.25">
      <c r="A337" s="4">
        <v>41729</v>
      </c>
      <c r="B337" s="54" t="s">
        <v>70</v>
      </c>
      <c r="C337" s="54">
        <v>-20</v>
      </c>
    </row>
    <row r="338" spans="1:3" x14ac:dyDescent="0.25">
      <c r="A338" s="4">
        <v>41759</v>
      </c>
      <c r="B338" s="54" t="s">
        <v>70</v>
      </c>
      <c r="C338" s="54">
        <v>0</v>
      </c>
    </row>
    <row r="339" spans="1:3" x14ac:dyDescent="0.25">
      <c r="A339" s="4">
        <v>41790</v>
      </c>
      <c r="B339" s="54" t="s">
        <v>70</v>
      </c>
      <c r="C339" s="54">
        <v>-38</v>
      </c>
    </row>
    <row r="340" spans="1:3" x14ac:dyDescent="0.25">
      <c r="A340" s="4">
        <v>41820</v>
      </c>
      <c r="B340" s="54" t="s">
        <v>70</v>
      </c>
      <c r="C340" s="54">
        <v>0</v>
      </c>
    </row>
    <row r="341" spans="1:3" x14ac:dyDescent="0.25">
      <c r="A341" s="4">
        <v>41851</v>
      </c>
      <c r="B341" s="54" t="s">
        <v>70</v>
      </c>
      <c r="C341" s="54">
        <v>-3</v>
      </c>
    </row>
    <row r="342" spans="1:3" x14ac:dyDescent="0.25">
      <c r="A342" s="4">
        <v>41882</v>
      </c>
      <c r="B342" s="54" t="s">
        <v>70</v>
      </c>
      <c r="C342" s="54">
        <v>0</v>
      </c>
    </row>
    <row r="343" spans="1:3" x14ac:dyDescent="0.25">
      <c r="A343" s="4">
        <v>41912</v>
      </c>
      <c r="B343" s="54" t="s">
        <v>70</v>
      </c>
      <c r="C343" s="54">
        <v>-235</v>
      </c>
    </row>
    <row r="344" spans="1:3" x14ac:dyDescent="0.25">
      <c r="A344" s="4">
        <v>41943</v>
      </c>
      <c r="B344" s="54" t="s">
        <v>70</v>
      </c>
      <c r="C344" s="54">
        <v>-286</v>
      </c>
    </row>
    <row r="345" spans="1:3" x14ac:dyDescent="0.25">
      <c r="A345" s="4">
        <v>41973</v>
      </c>
      <c r="B345" s="54" t="s">
        <v>70</v>
      </c>
      <c r="C345" s="54">
        <v>124</v>
      </c>
    </row>
    <row r="346" spans="1:3" x14ac:dyDescent="0.25">
      <c r="A346" s="4">
        <v>42004</v>
      </c>
      <c r="B346" s="54" t="s">
        <v>70</v>
      </c>
      <c r="C346" s="54">
        <v>-66</v>
      </c>
    </row>
    <row r="347" spans="1:3" x14ac:dyDescent="0.25">
      <c r="A347" s="4">
        <v>42035</v>
      </c>
      <c r="B347" s="54" t="s">
        <v>70</v>
      </c>
      <c r="C347" s="54">
        <v>0</v>
      </c>
    </row>
    <row r="348" spans="1:3" x14ac:dyDescent="0.25">
      <c r="A348" s="4">
        <v>42063</v>
      </c>
      <c r="B348" s="54" t="s">
        <v>70</v>
      </c>
      <c r="C348" s="54">
        <v>120</v>
      </c>
    </row>
    <row r="349" spans="1:3" x14ac:dyDescent="0.25">
      <c r="A349" s="4">
        <v>42094</v>
      </c>
      <c r="B349" s="54" t="s">
        <v>70</v>
      </c>
      <c r="C349" s="54">
        <v>-40</v>
      </c>
    </row>
    <row r="350" spans="1:3" x14ac:dyDescent="0.25">
      <c r="A350" s="4">
        <v>42124</v>
      </c>
      <c r="B350" s="54" t="s">
        <v>70</v>
      </c>
      <c r="C350" s="54">
        <v>-84</v>
      </c>
    </row>
    <row r="351" spans="1:3" x14ac:dyDescent="0.25">
      <c r="A351" s="4">
        <v>42155</v>
      </c>
      <c r="B351" s="54" t="s">
        <v>70</v>
      </c>
      <c r="C351" s="54">
        <v>0</v>
      </c>
    </row>
    <row r="352" spans="1:3" x14ac:dyDescent="0.25">
      <c r="A352" s="4">
        <v>42185</v>
      </c>
      <c r="B352" s="54" t="s">
        <v>70</v>
      </c>
      <c r="C352" s="54">
        <v>-78</v>
      </c>
    </row>
    <row r="353" spans="1:3" x14ac:dyDescent="0.25">
      <c r="A353" s="4">
        <v>42216</v>
      </c>
      <c r="B353" s="54" t="s">
        <v>70</v>
      </c>
      <c r="C353" s="54">
        <v>26</v>
      </c>
    </row>
    <row r="354" spans="1:3" x14ac:dyDescent="0.25">
      <c r="A354" s="4">
        <v>42247</v>
      </c>
      <c r="B354" s="54" t="s">
        <v>70</v>
      </c>
      <c r="C354" s="54">
        <v>0</v>
      </c>
    </row>
    <row r="355" spans="1:3" x14ac:dyDescent="0.25">
      <c r="A355" s="4">
        <v>42277</v>
      </c>
      <c r="B355" s="54" t="s">
        <v>70</v>
      </c>
      <c r="C355" s="54">
        <v>558</v>
      </c>
    </row>
    <row r="356" spans="1:3" x14ac:dyDescent="0.25">
      <c r="A356" s="4">
        <v>42308</v>
      </c>
      <c r="B356" s="54" t="s">
        <v>70</v>
      </c>
      <c r="C356" s="54">
        <v>-12</v>
      </c>
    </row>
    <row r="357" spans="1:3" x14ac:dyDescent="0.25">
      <c r="A357" s="4">
        <v>42338</v>
      </c>
      <c r="B357" s="54" t="s">
        <v>70</v>
      </c>
      <c r="C357" s="54">
        <v>0</v>
      </c>
    </row>
    <row r="358" spans="1:3" x14ac:dyDescent="0.25">
      <c r="A358" s="4">
        <v>42369</v>
      </c>
      <c r="B358" s="54" t="s">
        <v>70</v>
      </c>
      <c r="C358" s="54">
        <v>0</v>
      </c>
    </row>
    <row r="359" spans="1:3" x14ac:dyDescent="0.25">
      <c r="A359" s="4">
        <v>42400</v>
      </c>
      <c r="B359" s="54" t="s">
        <v>70</v>
      </c>
      <c r="C359" s="54">
        <v>0</v>
      </c>
    </row>
    <row r="360" spans="1:3" x14ac:dyDescent="0.25">
      <c r="A360" s="4">
        <v>42429</v>
      </c>
      <c r="B360" s="54" t="s">
        <v>70</v>
      </c>
      <c r="C360" s="54">
        <v>0</v>
      </c>
    </row>
    <row r="361" spans="1:3" x14ac:dyDescent="0.25">
      <c r="A361" s="4">
        <v>42460</v>
      </c>
      <c r="B361" s="54" t="s">
        <v>70</v>
      </c>
      <c r="C361" s="54">
        <v>0</v>
      </c>
    </row>
    <row r="362" spans="1:3" x14ac:dyDescent="0.25">
      <c r="A362" s="4">
        <v>42490</v>
      </c>
      <c r="B362" s="54" t="s">
        <v>70</v>
      </c>
      <c r="C362" s="54">
        <v>0</v>
      </c>
    </row>
    <row r="363" spans="1:3" x14ac:dyDescent="0.25">
      <c r="A363" s="4">
        <v>42521</v>
      </c>
      <c r="B363" s="54" t="s">
        <v>70</v>
      </c>
      <c r="C363" s="54">
        <v>0</v>
      </c>
    </row>
    <row r="364" spans="1:3" x14ac:dyDescent="0.25">
      <c r="A364" s="4">
        <v>42551</v>
      </c>
      <c r="B364" s="54" t="s">
        <v>70</v>
      </c>
      <c r="C364" s="54">
        <v>0</v>
      </c>
    </row>
    <row r="365" spans="1:3" x14ac:dyDescent="0.25">
      <c r="A365" s="4">
        <v>42582</v>
      </c>
      <c r="B365" s="54" t="s">
        <v>70</v>
      </c>
      <c r="C365" s="54">
        <v>-5</v>
      </c>
    </row>
    <row r="366" spans="1:3" x14ac:dyDescent="0.25">
      <c r="A366" s="4">
        <v>42613</v>
      </c>
      <c r="B366" s="54" t="s">
        <v>70</v>
      </c>
      <c r="C366" s="54">
        <v>-83</v>
      </c>
    </row>
    <row r="367" spans="1:3" x14ac:dyDescent="0.25">
      <c r="A367" s="4">
        <v>42643</v>
      </c>
      <c r="B367" s="54" t="s">
        <v>70</v>
      </c>
      <c r="C367" s="54">
        <v>0</v>
      </c>
    </row>
    <row r="368" spans="1:3" x14ac:dyDescent="0.25">
      <c r="A368" s="4">
        <v>42674</v>
      </c>
      <c r="B368" s="54" t="s">
        <v>70</v>
      </c>
      <c r="C368" s="54">
        <v>0</v>
      </c>
    </row>
    <row r="369" spans="1:3" x14ac:dyDescent="0.25">
      <c r="A369" s="4">
        <v>42704</v>
      </c>
      <c r="B369" s="54" t="s">
        <v>70</v>
      </c>
      <c r="C369" s="54">
        <v>0</v>
      </c>
    </row>
    <row r="370" spans="1:3" x14ac:dyDescent="0.25">
      <c r="A370" s="4">
        <v>42735</v>
      </c>
      <c r="B370" s="54" t="s">
        <v>70</v>
      </c>
      <c r="C370" s="54">
        <v>-1</v>
      </c>
    </row>
    <row r="371" spans="1:3" x14ac:dyDescent="0.25">
      <c r="A371" s="4">
        <v>42766</v>
      </c>
      <c r="B371" s="54" t="s">
        <v>70</v>
      </c>
      <c r="C371" s="54">
        <v>78</v>
      </c>
    </row>
    <row r="372" spans="1:3" x14ac:dyDescent="0.25">
      <c r="A372" s="4">
        <v>42794</v>
      </c>
      <c r="B372" s="54" t="s">
        <v>70</v>
      </c>
      <c r="C372" s="54">
        <v>56</v>
      </c>
    </row>
    <row r="373" spans="1:3" x14ac:dyDescent="0.25">
      <c r="A373" s="4">
        <v>42825</v>
      </c>
      <c r="B373" s="54" t="s">
        <v>70</v>
      </c>
      <c r="C373" s="54">
        <v>0</v>
      </c>
    </row>
    <row r="374" spans="1:3" x14ac:dyDescent="0.25">
      <c r="A374" s="4">
        <v>42855</v>
      </c>
      <c r="B374" s="54" t="s">
        <v>70</v>
      </c>
      <c r="C374" s="54">
        <v>0</v>
      </c>
    </row>
    <row r="375" spans="1:3" x14ac:dyDescent="0.25">
      <c r="A375" s="4">
        <v>42886</v>
      </c>
      <c r="B375" s="54" t="s">
        <v>70</v>
      </c>
      <c r="C375" s="54">
        <v>0</v>
      </c>
    </row>
    <row r="376" spans="1:3" x14ac:dyDescent="0.25">
      <c r="A376" s="4">
        <v>42916</v>
      </c>
      <c r="B376" s="54" t="s">
        <v>70</v>
      </c>
      <c r="C376" s="54">
        <v>-12</v>
      </c>
    </row>
    <row r="377" spans="1:3" x14ac:dyDescent="0.25">
      <c r="A377" s="4">
        <v>42947</v>
      </c>
      <c r="B377" s="54" t="s">
        <v>70</v>
      </c>
      <c r="C377" s="54">
        <v>-4</v>
      </c>
    </row>
    <row r="378" spans="1:3" x14ac:dyDescent="0.25">
      <c r="A378" s="4">
        <v>42978</v>
      </c>
      <c r="B378" s="54" t="s">
        <v>70</v>
      </c>
      <c r="C378" s="54">
        <v>-64</v>
      </c>
    </row>
    <row r="379" spans="1:3" x14ac:dyDescent="0.25">
      <c r="A379" s="4">
        <v>43008</v>
      </c>
      <c r="B379" s="54" t="s">
        <v>70</v>
      </c>
      <c r="C379" s="54">
        <v>-60</v>
      </c>
    </row>
    <row r="380" spans="1:3" x14ac:dyDescent="0.25">
      <c r="A380" s="4">
        <v>43039</v>
      </c>
      <c r="B380" s="54" t="s">
        <v>70</v>
      </c>
      <c r="C380" s="54">
        <v>0</v>
      </c>
    </row>
    <row r="381" spans="1:3" x14ac:dyDescent="0.25">
      <c r="A381" s="4">
        <v>43069</v>
      </c>
      <c r="B381" s="54" t="s">
        <v>70</v>
      </c>
      <c r="C381" s="54">
        <v>0</v>
      </c>
    </row>
    <row r="382" spans="1:3" x14ac:dyDescent="0.25">
      <c r="A382" s="4">
        <v>43100</v>
      </c>
      <c r="B382" s="54" t="s">
        <v>70</v>
      </c>
      <c r="C382" s="54">
        <v>0</v>
      </c>
    </row>
    <row r="383" spans="1:3" x14ac:dyDescent="0.25">
      <c r="A383" s="4">
        <v>43131</v>
      </c>
      <c r="B383" s="54" t="s">
        <v>70</v>
      </c>
      <c r="C383" s="54">
        <v>0</v>
      </c>
    </row>
    <row r="384" spans="1:3" x14ac:dyDescent="0.25">
      <c r="A384" s="4">
        <v>43159</v>
      </c>
      <c r="B384" s="54" t="s">
        <v>70</v>
      </c>
      <c r="C384" s="54">
        <v>0</v>
      </c>
    </row>
    <row r="385" spans="1:3" x14ac:dyDescent="0.25">
      <c r="A385" s="4">
        <v>43190</v>
      </c>
      <c r="B385" s="54" t="s">
        <v>70</v>
      </c>
      <c r="C385" s="54">
        <v>0</v>
      </c>
    </row>
    <row r="386" spans="1:3" x14ac:dyDescent="0.25">
      <c r="A386" s="4">
        <v>43220</v>
      </c>
      <c r="B386" s="54" t="s">
        <v>70</v>
      </c>
      <c r="C386" s="54">
        <v>0</v>
      </c>
    </row>
    <row r="387" spans="1:3" x14ac:dyDescent="0.25">
      <c r="A387" s="4">
        <v>43251</v>
      </c>
      <c r="B387" s="54" t="s">
        <v>70</v>
      </c>
      <c r="C387" s="54">
        <v>0</v>
      </c>
    </row>
    <row r="388" spans="1:3" x14ac:dyDescent="0.25">
      <c r="A388" s="4">
        <v>43281</v>
      </c>
      <c r="B388" s="54" t="s">
        <v>70</v>
      </c>
      <c r="C388" s="54">
        <v>-236</v>
      </c>
    </row>
    <row r="389" spans="1:3" x14ac:dyDescent="0.25">
      <c r="A389" s="4">
        <v>43312</v>
      </c>
      <c r="B389" s="54" t="s">
        <v>70</v>
      </c>
      <c r="C389" s="54">
        <v>0</v>
      </c>
    </row>
    <row r="390" spans="1:3" x14ac:dyDescent="0.25">
      <c r="A390" s="4">
        <v>43343</v>
      </c>
      <c r="B390" s="54" t="s">
        <v>70</v>
      </c>
      <c r="C390" s="54">
        <v>-567</v>
      </c>
    </row>
    <row r="391" spans="1:3" x14ac:dyDescent="0.25">
      <c r="A391" s="4">
        <v>43373</v>
      </c>
      <c r="B391" s="54" t="s">
        <v>70</v>
      </c>
      <c r="C391" s="54">
        <v>0</v>
      </c>
    </row>
    <row r="392" spans="1:3" x14ac:dyDescent="0.25">
      <c r="A392" s="4">
        <v>43404</v>
      </c>
      <c r="B392" s="54" t="s">
        <v>70</v>
      </c>
      <c r="C392" s="54">
        <v>39</v>
      </c>
    </row>
    <row r="393" spans="1:3" x14ac:dyDescent="0.25">
      <c r="A393" s="4">
        <v>43434</v>
      </c>
      <c r="B393" s="54" t="s">
        <v>70</v>
      </c>
      <c r="C393" s="54">
        <v>-11</v>
      </c>
    </row>
    <row r="394" spans="1:3" x14ac:dyDescent="0.25">
      <c r="A394" s="4">
        <v>43465</v>
      </c>
      <c r="B394" s="54" t="s">
        <v>70</v>
      </c>
      <c r="C394" s="54">
        <v>-11</v>
      </c>
    </row>
    <row r="395" spans="1:3" x14ac:dyDescent="0.25">
      <c r="A395" s="4">
        <v>43496</v>
      </c>
      <c r="B395" s="54" t="s">
        <v>70</v>
      </c>
      <c r="C395" s="54">
        <v>0</v>
      </c>
    </row>
    <row r="396" spans="1:3" x14ac:dyDescent="0.25">
      <c r="A396" s="4">
        <v>43524</v>
      </c>
      <c r="B396" s="54" t="s">
        <v>70</v>
      </c>
      <c r="C396" s="54">
        <v>-11</v>
      </c>
    </row>
    <row r="397" spans="1:3" x14ac:dyDescent="0.25">
      <c r="A397" s="4">
        <v>43555</v>
      </c>
      <c r="B397" s="54" t="s">
        <v>70</v>
      </c>
      <c r="C397" s="54">
        <v>-11</v>
      </c>
    </row>
    <row r="398" spans="1:3" x14ac:dyDescent="0.25">
      <c r="A398" s="4">
        <v>43585</v>
      </c>
      <c r="B398" s="54" t="s">
        <v>70</v>
      </c>
      <c r="C398" s="54">
        <v>0</v>
      </c>
    </row>
    <row r="399" spans="1:3" x14ac:dyDescent="0.25">
      <c r="A399" s="4">
        <v>43616</v>
      </c>
      <c r="B399" s="54" t="s">
        <v>70</v>
      </c>
      <c r="C399" s="54">
        <v>-61</v>
      </c>
    </row>
    <row r="400" spans="1:3" x14ac:dyDescent="0.25">
      <c r="A400" s="4">
        <v>43646</v>
      </c>
      <c r="B400" s="54" t="s">
        <v>70</v>
      </c>
      <c r="C400" s="54">
        <v>0</v>
      </c>
    </row>
    <row r="401" spans="1:3" x14ac:dyDescent="0.25">
      <c r="A401" s="4">
        <v>43677</v>
      </c>
      <c r="B401" s="54" t="s">
        <v>70</v>
      </c>
      <c r="C401" s="54">
        <v>77</v>
      </c>
    </row>
    <row r="402" spans="1:3" x14ac:dyDescent="0.25">
      <c r="A402" s="4">
        <v>43708</v>
      </c>
      <c r="B402" s="54" t="s">
        <v>70</v>
      </c>
      <c r="C402" s="54">
        <v>99</v>
      </c>
    </row>
    <row r="403" spans="1:3" x14ac:dyDescent="0.25">
      <c r="A403" s="4">
        <v>43738</v>
      </c>
      <c r="B403" s="54" t="s">
        <v>70</v>
      </c>
      <c r="C403" s="54">
        <v>-10</v>
      </c>
    </row>
    <row r="404" spans="1:3" x14ac:dyDescent="0.25">
      <c r="A404" s="4">
        <v>43769</v>
      </c>
      <c r="B404" s="54" t="s">
        <v>70</v>
      </c>
      <c r="C404" s="54">
        <v>-13</v>
      </c>
    </row>
    <row r="405" spans="1:3" x14ac:dyDescent="0.25">
      <c r="A405" s="4">
        <v>43799</v>
      </c>
      <c r="B405" s="54" t="s">
        <v>70</v>
      </c>
      <c r="C405" s="54">
        <v>-259</v>
      </c>
    </row>
    <row r="406" spans="1:3" x14ac:dyDescent="0.25">
      <c r="A406" s="4">
        <v>43830</v>
      </c>
      <c r="B406" s="54" t="s">
        <v>70</v>
      </c>
      <c r="C406" s="54">
        <v>170</v>
      </c>
    </row>
    <row r="407" spans="1:3" x14ac:dyDescent="0.25">
      <c r="A407" s="4">
        <v>43861</v>
      </c>
      <c r="B407" s="54" t="s">
        <v>70</v>
      </c>
      <c r="C407" s="54">
        <v>-27</v>
      </c>
    </row>
    <row r="408" spans="1:3" x14ac:dyDescent="0.25">
      <c r="A408" s="4">
        <v>43890</v>
      </c>
      <c r="B408" s="54" t="s">
        <v>70</v>
      </c>
      <c r="C408" s="54">
        <v>-1</v>
      </c>
    </row>
    <row r="409" spans="1:3" x14ac:dyDescent="0.25">
      <c r="A409" s="4">
        <v>43921</v>
      </c>
      <c r="B409" s="54" t="s">
        <v>70</v>
      </c>
      <c r="C409" s="54">
        <v>80</v>
      </c>
    </row>
    <row r="410" spans="1:3" x14ac:dyDescent="0.25">
      <c r="A410" s="4">
        <v>43951</v>
      </c>
      <c r="B410" s="54" t="s">
        <v>70</v>
      </c>
      <c r="C410" s="54">
        <v>-826</v>
      </c>
    </row>
    <row r="411" spans="1:3" x14ac:dyDescent="0.25">
      <c r="A411" s="4">
        <v>43982</v>
      </c>
      <c r="B411" s="54" t="s">
        <v>70</v>
      </c>
      <c r="C411" s="54">
        <v>-2</v>
      </c>
    </row>
    <row r="412" spans="1:3" x14ac:dyDescent="0.25">
      <c r="A412" s="4">
        <v>44012</v>
      </c>
      <c r="B412" s="54" t="s">
        <v>70</v>
      </c>
      <c r="C412" s="54">
        <v>-5</v>
      </c>
    </row>
    <row r="413" spans="1:3" x14ac:dyDescent="0.25">
      <c r="A413" s="4">
        <v>44043</v>
      </c>
      <c r="B413" s="54" t="s">
        <v>70</v>
      </c>
      <c r="C413" s="54">
        <v>-13</v>
      </c>
    </row>
    <row r="414" spans="1:3" x14ac:dyDescent="0.25">
      <c r="A414" s="4">
        <v>44074</v>
      </c>
      <c r="B414" s="54" t="s">
        <v>70</v>
      </c>
      <c r="C414" s="54">
        <v>-4</v>
      </c>
    </row>
    <row r="415" spans="1:3" x14ac:dyDescent="0.25">
      <c r="A415" s="4">
        <v>44104</v>
      </c>
      <c r="B415" s="54" t="s">
        <v>70</v>
      </c>
      <c r="C415" s="54">
        <v>-189</v>
      </c>
    </row>
    <row r="416" spans="1:3" x14ac:dyDescent="0.25">
      <c r="A416" s="4">
        <v>44135</v>
      </c>
      <c r="B416" s="54" t="s">
        <v>70</v>
      </c>
      <c r="C416" s="54">
        <v>-13</v>
      </c>
    </row>
    <row r="417" spans="1:3" x14ac:dyDescent="0.25">
      <c r="A417" s="4">
        <v>44165</v>
      </c>
      <c r="B417" s="54" t="s">
        <v>70</v>
      </c>
      <c r="C417" s="54">
        <v>-7</v>
      </c>
    </row>
    <row r="418" spans="1:3" x14ac:dyDescent="0.25">
      <c r="A418" s="4">
        <v>44196</v>
      </c>
      <c r="B418" s="54" t="s">
        <v>70</v>
      </c>
      <c r="C418" s="54">
        <v>-5</v>
      </c>
    </row>
    <row r="419" spans="1:3" x14ac:dyDescent="0.25">
      <c r="A419" s="4">
        <v>44227</v>
      </c>
      <c r="B419" s="54" t="s">
        <v>70</v>
      </c>
      <c r="C419" s="54">
        <v>-5</v>
      </c>
    </row>
    <row r="420" spans="1:3" x14ac:dyDescent="0.25">
      <c r="A420" s="4">
        <v>44255</v>
      </c>
      <c r="B420" s="54" t="s">
        <v>70</v>
      </c>
      <c r="C420" s="54">
        <v>-393</v>
      </c>
    </row>
    <row r="421" spans="1:3" x14ac:dyDescent="0.25">
      <c r="A421" s="4">
        <v>44286</v>
      </c>
      <c r="B421" s="54" t="s">
        <v>70</v>
      </c>
      <c r="C421" s="54">
        <v>-12</v>
      </c>
    </row>
    <row r="422" spans="1:3" x14ac:dyDescent="0.25">
      <c r="A422" s="4">
        <v>44316</v>
      </c>
      <c r="B422" s="54" t="s">
        <v>70</v>
      </c>
      <c r="C422" s="54">
        <v>-41</v>
      </c>
    </row>
    <row r="423" spans="1:3" x14ac:dyDescent="0.25">
      <c r="A423" s="4">
        <v>44347</v>
      </c>
      <c r="B423" s="54" t="s">
        <v>70</v>
      </c>
      <c r="C423" s="54">
        <v>-4</v>
      </c>
    </row>
    <row r="424" spans="1:3" x14ac:dyDescent="0.25">
      <c r="A424" s="4">
        <v>44377</v>
      </c>
      <c r="B424" s="54" t="s">
        <v>70</v>
      </c>
      <c r="C424" s="54">
        <v>-4</v>
      </c>
    </row>
    <row r="425" spans="1:3" x14ac:dyDescent="0.25">
      <c r="A425" s="4">
        <v>44408</v>
      </c>
      <c r="B425" s="54" t="s">
        <v>70</v>
      </c>
      <c r="C425" s="54">
        <v>-4</v>
      </c>
    </row>
    <row r="426" spans="1:3" x14ac:dyDescent="0.25">
      <c r="A426" s="4">
        <v>44439</v>
      </c>
      <c r="B426" s="54" t="s">
        <v>70</v>
      </c>
      <c r="C426" s="54">
        <v>-51</v>
      </c>
    </row>
    <row r="427" spans="1:3" x14ac:dyDescent="0.25">
      <c r="A427" s="4">
        <v>44469</v>
      </c>
      <c r="B427" s="54" t="s">
        <v>70</v>
      </c>
      <c r="C427" s="54">
        <v>-4</v>
      </c>
    </row>
    <row r="428" spans="1:3" x14ac:dyDescent="0.25">
      <c r="A428" s="4">
        <v>44500</v>
      </c>
      <c r="B428" s="54" t="s">
        <v>70</v>
      </c>
      <c r="C428" s="54">
        <v>-4</v>
      </c>
    </row>
    <row r="429" spans="1:3" x14ac:dyDescent="0.25">
      <c r="A429" s="4">
        <v>44530</v>
      </c>
      <c r="B429" s="54" t="s">
        <v>70</v>
      </c>
      <c r="C429" s="54">
        <v>-4</v>
      </c>
    </row>
    <row r="430" spans="1:3" x14ac:dyDescent="0.25">
      <c r="A430" s="4">
        <v>44561</v>
      </c>
      <c r="B430" s="54" t="s">
        <v>70</v>
      </c>
      <c r="C430" s="54">
        <v>-4</v>
      </c>
    </row>
    <row r="431" spans="1:3" x14ac:dyDescent="0.25">
      <c r="A431" s="4">
        <v>44592</v>
      </c>
      <c r="B431" s="54" t="s">
        <v>70</v>
      </c>
      <c r="C431" s="54">
        <v>-3</v>
      </c>
    </row>
    <row r="432" spans="1:3" x14ac:dyDescent="0.25">
      <c r="A432" s="4">
        <v>44620</v>
      </c>
      <c r="B432" s="54" t="s">
        <v>70</v>
      </c>
      <c r="C432" s="54">
        <v>-3</v>
      </c>
    </row>
    <row r="433" spans="1:3" x14ac:dyDescent="0.25">
      <c r="A433" s="4">
        <v>44651</v>
      </c>
      <c r="B433" s="54" t="s">
        <v>70</v>
      </c>
      <c r="C433" s="54">
        <v>-4</v>
      </c>
    </row>
    <row r="434" spans="1:3" x14ac:dyDescent="0.25">
      <c r="A434" s="4">
        <v>44681</v>
      </c>
      <c r="B434" s="54" t="s">
        <v>70</v>
      </c>
      <c r="C434" s="54">
        <v>-58</v>
      </c>
    </row>
    <row r="435" spans="1:3" x14ac:dyDescent="0.25">
      <c r="A435" s="4">
        <v>44712</v>
      </c>
      <c r="B435" s="54" t="s">
        <v>70</v>
      </c>
      <c r="C435" s="54">
        <v>0</v>
      </c>
    </row>
    <row r="436" spans="1:3" x14ac:dyDescent="0.25">
      <c r="A436" s="4">
        <v>44742</v>
      </c>
      <c r="B436" s="54" t="s">
        <v>70</v>
      </c>
      <c r="C436" s="54">
        <v>49</v>
      </c>
    </row>
    <row r="437" spans="1:3" x14ac:dyDescent="0.25">
      <c r="A437" s="4">
        <v>44773</v>
      </c>
      <c r="B437" s="54" t="s">
        <v>70</v>
      </c>
      <c r="C437" s="54">
        <v>22</v>
      </c>
    </row>
    <row r="438" spans="1:3" x14ac:dyDescent="0.25">
      <c r="A438" s="4">
        <v>44804</v>
      </c>
      <c r="B438" s="54" t="s">
        <v>70</v>
      </c>
      <c r="C438" s="54">
        <v>0</v>
      </c>
    </row>
    <row r="439" spans="1:3" x14ac:dyDescent="0.25">
      <c r="A439" s="4">
        <v>44834</v>
      </c>
      <c r="B439" s="54" t="s">
        <v>70</v>
      </c>
      <c r="C439" s="54">
        <v>0</v>
      </c>
    </row>
    <row r="440" spans="1:3" x14ac:dyDescent="0.25">
      <c r="A440" s="4">
        <v>44865</v>
      </c>
      <c r="B440" s="54" t="s">
        <v>70</v>
      </c>
      <c r="C440" s="54">
        <v>0</v>
      </c>
    </row>
    <row r="441" spans="1:3" x14ac:dyDescent="0.25">
      <c r="A441" s="4">
        <v>44895</v>
      </c>
      <c r="B441" s="54" t="s">
        <v>70</v>
      </c>
      <c r="C441" s="54">
        <v>0</v>
      </c>
    </row>
    <row r="442" spans="1:3" x14ac:dyDescent="0.25">
      <c r="A442" s="4">
        <v>44926</v>
      </c>
      <c r="B442" s="54" t="s">
        <v>70</v>
      </c>
      <c r="C442" s="54">
        <v>1055</v>
      </c>
    </row>
    <row r="443" spans="1:3" x14ac:dyDescent="0.25">
      <c r="A443" s="4">
        <v>44957</v>
      </c>
      <c r="B443" s="54" t="s">
        <v>70</v>
      </c>
      <c r="C443" s="54">
        <v>0</v>
      </c>
    </row>
    <row r="444" spans="1:3" x14ac:dyDescent="0.25">
      <c r="A444" s="4">
        <v>44985</v>
      </c>
      <c r="B444" s="54" t="s">
        <v>70</v>
      </c>
      <c r="C444" s="54">
        <v>0</v>
      </c>
    </row>
    <row r="445" spans="1:3" x14ac:dyDescent="0.25">
      <c r="A445" s="4">
        <v>45016</v>
      </c>
      <c r="B445" s="54" t="s">
        <v>70</v>
      </c>
      <c r="C445" s="54">
        <v>0</v>
      </c>
    </row>
    <row r="446" spans="1:3" x14ac:dyDescent="0.25">
      <c r="A446" s="4">
        <v>45046</v>
      </c>
      <c r="B446" s="54" t="s">
        <v>70</v>
      </c>
      <c r="C446" s="54">
        <v>0</v>
      </c>
    </row>
    <row r="447" spans="1:3" x14ac:dyDescent="0.25">
      <c r="A447" s="4">
        <v>45077</v>
      </c>
      <c r="B447" s="54" t="s">
        <v>70</v>
      </c>
      <c r="C447" s="54">
        <v>0</v>
      </c>
    </row>
    <row r="448" spans="1:3" x14ac:dyDescent="0.25">
      <c r="A448" s="4">
        <v>45107</v>
      </c>
      <c r="B448" s="54" t="s">
        <v>70</v>
      </c>
      <c r="C448" s="54">
        <v>0</v>
      </c>
    </row>
    <row r="449" spans="1:3" x14ac:dyDescent="0.25">
      <c r="A449" s="4">
        <v>45138</v>
      </c>
      <c r="B449" s="54" t="s">
        <v>70</v>
      </c>
      <c r="C449" s="54">
        <v>0</v>
      </c>
    </row>
    <row r="450" spans="1:3" x14ac:dyDescent="0.25">
      <c r="A450" s="4">
        <v>45169</v>
      </c>
      <c r="B450" s="54" t="s">
        <v>70</v>
      </c>
      <c r="C450" s="54">
        <v>0</v>
      </c>
    </row>
    <row r="451" spans="1:3" x14ac:dyDescent="0.25">
      <c r="A451" s="4">
        <v>45199</v>
      </c>
      <c r="B451" s="54" t="s">
        <v>70</v>
      </c>
      <c r="C451" s="54">
        <v>0</v>
      </c>
    </row>
    <row r="452" spans="1:3" x14ac:dyDescent="0.25">
      <c r="A452" s="4">
        <v>45230</v>
      </c>
      <c r="B452" s="54" t="s">
        <v>70</v>
      </c>
      <c r="C452" s="54">
        <v>0</v>
      </c>
    </row>
    <row r="453" spans="1:3" x14ac:dyDescent="0.25">
      <c r="A453" s="4">
        <v>45260</v>
      </c>
      <c r="B453" s="54" t="s">
        <v>70</v>
      </c>
      <c r="C453" s="54">
        <v>0</v>
      </c>
    </row>
    <row r="454" spans="1:3" x14ac:dyDescent="0.25">
      <c r="A454" s="4">
        <v>45291</v>
      </c>
      <c r="B454" s="54" t="s">
        <v>70</v>
      </c>
      <c r="C454" s="54">
        <v>0</v>
      </c>
    </row>
    <row r="455" spans="1:3" x14ac:dyDescent="0.25">
      <c r="A455" s="4">
        <v>45322</v>
      </c>
      <c r="B455" s="54" t="s">
        <v>70</v>
      </c>
      <c r="C455" s="54">
        <v>0</v>
      </c>
    </row>
    <row r="456" spans="1:3" x14ac:dyDescent="0.25">
      <c r="A456" s="4">
        <v>45351</v>
      </c>
      <c r="B456" s="54" t="s">
        <v>70</v>
      </c>
      <c r="C456" s="54">
        <v>0</v>
      </c>
    </row>
    <row r="457" spans="1:3" x14ac:dyDescent="0.25">
      <c r="A457" s="4">
        <v>45382</v>
      </c>
      <c r="B457" s="54" t="s">
        <v>70</v>
      </c>
      <c r="C457" s="54">
        <v>0</v>
      </c>
    </row>
    <row r="458" spans="1:3" x14ac:dyDescent="0.25">
      <c r="A458" s="4">
        <v>45412</v>
      </c>
      <c r="B458" s="54" t="s">
        <v>70</v>
      </c>
      <c r="C458" s="54">
        <v>0</v>
      </c>
    </row>
    <row r="459" spans="1:3" x14ac:dyDescent="0.25">
      <c r="A459" s="4">
        <v>45443</v>
      </c>
      <c r="B459" s="54" t="s">
        <v>70</v>
      </c>
      <c r="C459" s="54">
        <v>203</v>
      </c>
    </row>
    <row r="460" spans="1:3" x14ac:dyDescent="0.25">
      <c r="A460" s="4">
        <v>45473</v>
      </c>
      <c r="B460" s="54" t="s">
        <v>70</v>
      </c>
      <c r="C460" s="54">
        <v>0</v>
      </c>
    </row>
    <row r="461" spans="1:3" x14ac:dyDescent="0.25">
      <c r="A461" s="4">
        <v>45504</v>
      </c>
      <c r="B461" s="54" t="s">
        <v>70</v>
      </c>
      <c r="C461" s="54">
        <v>850</v>
      </c>
    </row>
    <row r="462" spans="1:3" x14ac:dyDescent="0.25">
      <c r="A462" s="4">
        <v>45535</v>
      </c>
      <c r="B462" s="54" t="s">
        <v>70</v>
      </c>
      <c r="C462" s="54">
        <v>0</v>
      </c>
    </row>
    <row r="463" spans="1:3" x14ac:dyDescent="0.25">
      <c r="A463" s="4">
        <v>45565</v>
      </c>
      <c r="B463" s="54" t="s">
        <v>70</v>
      </c>
      <c r="C463" s="54">
        <v>91</v>
      </c>
    </row>
    <row r="464" spans="1:3" x14ac:dyDescent="0.25">
      <c r="A464" s="4">
        <v>45596</v>
      </c>
      <c r="B464" s="54" t="s">
        <v>70</v>
      </c>
      <c r="C464" s="54">
        <v>35</v>
      </c>
    </row>
    <row r="465" spans="1:6" x14ac:dyDescent="0.25">
      <c r="A465" s="4">
        <v>45626</v>
      </c>
      <c r="B465" s="54" t="s">
        <v>70</v>
      </c>
      <c r="C465" s="54">
        <v>57</v>
      </c>
    </row>
    <row r="466" spans="1:6" x14ac:dyDescent="0.25">
      <c r="A466" s="4">
        <v>45657</v>
      </c>
      <c r="B466" s="54" t="s">
        <v>70</v>
      </c>
      <c r="C466" s="54">
        <v>-2</v>
      </c>
    </row>
    <row r="467" spans="1:6" x14ac:dyDescent="0.25">
      <c r="A467" s="4">
        <v>45688</v>
      </c>
      <c r="B467" s="54" t="s">
        <v>70</v>
      </c>
      <c r="C467" s="54">
        <v>84</v>
      </c>
    </row>
    <row r="468" spans="1:6" x14ac:dyDescent="0.25">
      <c r="A468" s="4">
        <v>45716</v>
      </c>
      <c r="B468" s="54" t="s">
        <v>70</v>
      </c>
      <c r="C468" s="54">
        <v>88</v>
      </c>
    </row>
    <row r="469" spans="1:6" x14ac:dyDescent="0.25">
      <c r="A469" s="4">
        <v>45747</v>
      </c>
      <c r="B469" s="54" t="s">
        <v>70</v>
      </c>
      <c r="C469" s="54">
        <v>171</v>
      </c>
    </row>
    <row r="470" spans="1:6" x14ac:dyDescent="0.25">
      <c r="A470" s="4">
        <v>45777</v>
      </c>
      <c r="B470" s="54" t="s">
        <v>70</v>
      </c>
      <c r="C470" s="54">
        <v>212</v>
      </c>
    </row>
    <row r="471" spans="1:6" x14ac:dyDescent="0.25">
      <c r="A471" s="4">
        <v>45808</v>
      </c>
      <c r="B471" s="54" t="s">
        <v>70</v>
      </c>
      <c r="C471" s="54">
        <v>190</v>
      </c>
    </row>
    <row r="472" spans="1:6" x14ac:dyDescent="0.25">
      <c r="A472" s="4">
        <v>45838</v>
      </c>
      <c r="B472" s="54" t="s">
        <v>70</v>
      </c>
      <c r="C472" s="54">
        <v>226</v>
      </c>
    </row>
    <row r="473" spans="1:6" x14ac:dyDescent="0.25">
      <c r="A473" s="4">
        <v>45869</v>
      </c>
      <c r="B473" s="54" t="s">
        <v>70</v>
      </c>
      <c r="C473" s="54">
        <v>203</v>
      </c>
    </row>
    <row r="474" spans="1:6" x14ac:dyDescent="0.25">
      <c r="A474" s="4">
        <v>45900</v>
      </c>
      <c r="B474" s="54" t="s">
        <v>70</v>
      </c>
      <c r="C474" s="54">
        <v>272</v>
      </c>
    </row>
    <row r="475" spans="1:6" x14ac:dyDescent="0.25">
      <c r="A475" s="4">
        <v>45930</v>
      </c>
      <c r="B475" s="54" t="s">
        <v>70</v>
      </c>
      <c r="C475" s="54">
        <v>126</v>
      </c>
    </row>
    <row r="476" spans="1:6" x14ac:dyDescent="0.25">
      <c r="A476" s="4">
        <v>45961</v>
      </c>
      <c r="B476" s="54" t="s">
        <v>70</v>
      </c>
      <c r="C476" s="54">
        <v>400</v>
      </c>
    </row>
    <row r="477" spans="1:6" x14ac:dyDescent="0.25">
      <c r="A477" s="4">
        <v>45991</v>
      </c>
      <c r="B477" s="54" t="s">
        <v>70</v>
      </c>
      <c r="C477" s="54">
        <v>368</v>
      </c>
    </row>
    <row r="478" spans="1:6" x14ac:dyDescent="0.25">
      <c r="A478" s="4">
        <v>46022</v>
      </c>
      <c r="B478" s="54" t="s">
        <v>70</v>
      </c>
      <c r="C478" s="54">
        <v>471</v>
      </c>
    </row>
    <row r="479" spans="1:6" x14ac:dyDescent="0.25">
      <c r="A479" s="4">
        <v>46053</v>
      </c>
      <c r="B479" s="54" t="s">
        <v>70</v>
      </c>
      <c r="C479" s="54">
        <v>454</v>
      </c>
      <c r="F479" s="55"/>
    </row>
    <row r="480" spans="1:6" x14ac:dyDescent="0.25">
      <c r="A480" s="4">
        <v>46081</v>
      </c>
      <c r="B480" s="54" t="s">
        <v>70</v>
      </c>
      <c r="C480" s="54">
        <v>157</v>
      </c>
      <c r="F480" s="55"/>
    </row>
    <row r="481" spans="1:6" x14ac:dyDescent="0.25">
      <c r="A481" s="4">
        <v>46112</v>
      </c>
      <c r="B481" s="54" t="s">
        <v>70</v>
      </c>
      <c r="C481" s="54">
        <v>389</v>
      </c>
      <c r="F481" s="55"/>
    </row>
    <row r="482" spans="1:6" x14ac:dyDescent="0.25">
      <c r="A482" s="4">
        <v>46142</v>
      </c>
      <c r="B482" s="54" t="s">
        <v>70</v>
      </c>
      <c r="C482" s="54">
        <v>867</v>
      </c>
      <c r="F482" s="55"/>
    </row>
    <row r="483" spans="1:6" x14ac:dyDescent="0.25">
      <c r="A483" s="55">
        <v>41305</v>
      </c>
      <c r="B483" s="54" t="s">
        <v>71</v>
      </c>
      <c r="C483" s="54">
        <v>613</v>
      </c>
    </row>
    <row r="484" spans="1:6" x14ac:dyDescent="0.25">
      <c r="A484" s="55">
        <v>41333</v>
      </c>
      <c r="B484" s="54" t="s">
        <v>71</v>
      </c>
      <c r="C484" s="54">
        <v>700</v>
      </c>
    </row>
    <row r="485" spans="1:6" x14ac:dyDescent="0.25">
      <c r="A485" s="55">
        <v>41364</v>
      </c>
      <c r="B485" s="54" t="s">
        <v>71</v>
      </c>
      <c r="C485" s="54">
        <v>-122</v>
      </c>
    </row>
    <row r="486" spans="1:6" x14ac:dyDescent="0.25">
      <c r="A486" s="55">
        <v>41394</v>
      </c>
      <c r="B486" s="54" t="s">
        <v>71</v>
      </c>
      <c r="C486" s="54">
        <v>409</v>
      </c>
    </row>
    <row r="487" spans="1:6" x14ac:dyDescent="0.25">
      <c r="A487" s="55">
        <v>41425</v>
      </c>
      <c r="B487" s="54" t="s">
        <v>71</v>
      </c>
      <c r="C487" s="54">
        <v>776</v>
      </c>
    </row>
    <row r="488" spans="1:6" x14ac:dyDescent="0.25">
      <c r="A488" s="55">
        <v>41455</v>
      </c>
      <c r="B488" s="54" t="s">
        <v>71</v>
      </c>
      <c r="C488" s="54">
        <v>858</v>
      </c>
    </row>
    <row r="489" spans="1:6" x14ac:dyDescent="0.25">
      <c r="A489" s="55">
        <v>41486</v>
      </c>
      <c r="B489" s="54" t="s">
        <v>71</v>
      </c>
      <c r="C489" s="54">
        <v>443</v>
      </c>
    </row>
    <row r="490" spans="1:6" x14ac:dyDescent="0.25">
      <c r="A490" s="55">
        <v>41517</v>
      </c>
      <c r="B490" s="54" t="s">
        <v>71</v>
      </c>
      <c r="C490" s="54">
        <v>1581</v>
      </c>
    </row>
    <row r="491" spans="1:6" x14ac:dyDescent="0.25">
      <c r="A491" s="55">
        <v>41547</v>
      </c>
      <c r="B491" s="54" t="s">
        <v>71</v>
      </c>
      <c r="C491" s="54">
        <v>2703</v>
      </c>
    </row>
    <row r="492" spans="1:6" x14ac:dyDescent="0.25">
      <c r="A492" s="56">
        <v>31102013</v>
      </c>
      <c r="B492" s="54" t="s">
        <v>71</v>
      </c>
      <c r="C492" s="54">
        <v>493</v>
      </c>
    </row>
    <row r="493" spans="1:6" x14ac:dyDescent="0.25">
      <c r="A493" s="56">
        <v>30112013</v>
      </c>
      <c r="B493" s="54" t="s">
        <v>71</v>
      </c>
      <c r="C493" s="54">
        <v>1306</v>
      </c>
    </row>
    <row r="494" spans="1:6" x14ac:dyDescent="0.25">
      <c r="A494" s="56">
        <v>31122013</v>
      </c>
      <c r="B494" s="54" t="s">
        <v>71</v>
      </c>
      <c r="C494" s="54">
        <v>912</v>
      </c>
    </row>
    <row r="495" spans="1:6" x14ac:dyDescent="0.25">
      <c r="A495" s="55">
        <v>41670</v>
      </c>
      <c r="B495" s="54" t="s">
        <v>71</v>
      </c>
      <c r="C495" s="54">
        <v>1136</v>
      </c>
    </row>
    <row r="496" spans="1:6" x14ac:dyDescent="0.25">
      <c r="A496" s="55">
        <v>41698</v>
      </c>
      <c r="B496" s="54" t="s">
        <v>71</v>
      </c>
      <c r="C496" s="54">
        <v>1438</v>
      </c>
    </row>
    <row r="497" spans="1:3" x14ac:dyDescent="0.25">
      <c r="A497" s="4">
        <v>41729</v>
      </c>
      <c r="B497" s="54" t="s">
        <v>71</v>
      </c>
      <c r="C497" s="54">
        <v>714</v>
      </c>
    </row>
    <row r="498" spans="1:3" x14ac:dyDescent="0.25">
      <c r="A498" s="4">
        <v>41759</v>
      </c>
      <c r="B498" s="54" t="s">
        <v>71</v>
      </c>
      <c r="C498" s="54">
        <v>1857</v>
      </c>
    </row>
    <row r="499" spans="1:3" x14ac:dyDescent="0.25">
      <c r="A499" s="4">
        <v>41790</v>
      </c>
      <c r="B499" s="54" t="s">
        <v>71</v>
      </c>
      <c r="C499" s="54">
        <v>1396</v>
      </c>
    </row>
    <row r="500" spans="1:3" x14ac:dyDescent="0.25">
      <c r="A500" s="4">
        <v>41820</v>
      </c>
      <c r="B500" s="54" t="s">
        <v>71</v>
      </c>
      <c r="C500" s="54">
        <v>1239</v>
      </c>
    </row>
    <row r="501" spans="1:3" x14ac:dyDescent="0.25">
      <c r="A501" s="4">
        <v>41851</v>
      </c>
      <c r="B501" s="54" t="s">
        <v>71</v>
      </c>
      <c r="C501" s="54">
        <v>2878</v>
      </c>
    </row>
    <row r="502" spans="1:3" x14ac:dyDescent="0.25">
      <c r="A502" s="4">
        <v>41882</v>
      </c>
      <c r="B502" s="54" t="s">
        <v>71</v>
      </c>
      <c r="C502" s="54">
        <v>2014</v>
      </c>
    </row>
    <row r="503" spans="1:3" x14ac:dyDescent="0.25">
      <c r="A503" s="4">
        <v>41912</v>
      </c>
      <c r="B503" s="54" t="s">
        <v>71</v>
      </c>
      <c r="C503" s="54">
        <v>2103</v>
      </c>
    </row>
    <row r="504" spans="1:3" x14ac:dyDescent="0.25">
      <c r="A504" s="4">
        <v>41943</v>
      </c>
      <c r="B504" s="54" t="s">
        <v>71</v>
      </c>
      <c r="C504" s="54">
        <v>1664</v>
      </c>
    </row>
    <row r="505" spans="1:3" x14ac:dyDescent="0.25">
      <c r="A505" s="4">
        <v>41973</v>
      </c>
      <c r="B505" s="54" t="s">
        <v>71</v>
      </c>
      <c r="C505" s="54">
        <v>3426</v>
      </c>
    </row>
    <row r="506" spans="1:3" x14ac:dyDescent="0.25">
      <c r="A506" s="4">
        <v>42004</v>
      </c>
      <c r="B506" s="54" t="s">
        <v>71</v>
      </c>
      <c r="C506" s="54">
        <v>1204</v>
      </c>
    </row>
    <row r="507" spans="1:3" x14ac:dyDescent="0.25">
      <c r="A507" s="4">
        <v>42035</v>
      </c>
      <c r="B507" s="54" t="s">
        <v>71</v>
      </c>
      <c r="C507" s="54">
        <v>616</v>
      </c>
    </row>
    <row r="508" spans="1:3" x14ac:dyDescent="0.25">
      <c r="A508" s="4">
        <v>42063</v>
      </c>
      <c r="B508" s="54" t="s">
        <v>71</v>
      </c>
      <c r="C508" s="54">
        <v>616</v>
      </c>
    </row>
    <row r="509" spans="1:3" x14ac:dyDescent="0.25">
      <c r="A509" s="4">
        <v>42094</v>
      </c>
      <c r="B509" s="54" t="s">
        <v>71</v>
      </c>
      <c r="C509" s="54">
        <v>2023</v>
      </c>
    </row>
    <row r="510" spans="1:3" x14ac:dyDescent="0.25">
      <c r="A510" s="4">
        <v>42124</v>
      </c>
      <c r="B510" s="54" t="s">
        <v>71</v>
      </c>
      <c r="C510" s="54">
        <v>1294</v>
      </c>
    </row>
    <row r="511" spans="1:3" x14ac:dyDescent="0.25">
      <c r="A511" s="4">
        <v>42155</v>
      </c>
      <c r="B511" s="54" t="s">
        <v>71</v>
      </c>
      <c r="C511" s="54">
        <v>2542</v>
      </c>
    </row>
    <row r="512" spans="1:3" x14ac:dyDescent="0.25">
      <c r="A512" s="4">
        <v>42185</v>
      </c>
      <c r="B512" s="54" t="s">
        <v>71</v>
      </c>
      <c r="C512" s="54">
        <v>3287</v>
      </c>
    </row>
    <row r="513" spans="1:3" x14ac:dyDescent="0.25">
      <c r="A513" s="4">
        <v>42216</v>
      </c>
      <c r="B513" s="54" t="s">
        <v>71</v>
      </c>
      <c r="C513" s="54">
        <v>1603</v>
      </c>
    </row>
    <row r="514" spans="1:3" x14ac:dyDescent="0.25">
      <c r="A514" s="4">
        <v>42247</v>
      </c>
      <c r="B514" s="54" t="s">
        <v>71</v>
      </c>
      <c r="C514" s="54">
        <v>35</v>
      </c>
    </row>
    <row r="515" spans="1:3" x14ac:dyDescent="0.25">
      <c r="A515" s="4">
        <v>42277</v>
      </c>
      <c r="B515" s="54" t="s">
        <v>71</v>
      </c>
      <c r="C515" s="54">
        <v>202</v>
      </c>
    </row>
    <row r="516" spans="1:3" x14ac:dyDescent="0.25">
      <c r="A516" s="4">
        <v>42308</v>
      </c>
      <c r="B516" s="54" t="s">
        <v>71</v>
      </c>
      <c r="C516" s="54">
        <v>973</v>
      </c>
    </row>
    <row r="517" spans="1:3" x14ac:dyDescent="0.25">
      <c r="A517" s="4">
        <v>42338</v>
      </c>
      <c r="B517" s="54" t="s">
        <v>71</v>
      </c>
      <c r="C517" s="54">
        <v>617</v>
      </c>
    </row>
    <row r="518" spans="1:3" x14ac:dyDescent="0.25">
      <c r="A518" s="4">
        <v>42369</v>
      </c>
      <c r="B518" s="54" t="s">
        <v>71</v>
      </c>
      <c r="C518" s="54">
        <v>713</v>
      </c>
    </row>
    <row r="519" spans="1:3" x14ac:dyDescent="0.25">
      <c r="A519" s="4">
        <v>42400</v>
      </c>
      <c r="B519" s="54" t="s">
        <v>71</v>
      </c>
      <c r="C519" s="54">
        <v>2110</v>
      </c>
    </row>
    <row r="520" spans="1:3" x14ac:dyDescent="0.25">
      <c r="A520" s="4">
        <v>42429</v>
      </c>
      <c r="B520" s="54" t="s">
        <v>71</v>
      </c>
      <c r="C520" s="54">
        <v>1992</v>
      </c>
    </row>
    <row r="521" spans="1:3" x14ac:dyDescent="0.25">
      <c r="A521" s="4">
        <v>42460</v>
      </c>
      <c r="B521" s="54" t="s">
        <v>71</v>
      </c>
      <c r="C521" s="54">
        <v>3046</v>
      </c>
    </row>
    <row r="522" spans="1:3" x14ac:dyDescent="0.25">
      <c r="A522" s="4">
        <v>42490</v>
      </c>
      <c r="B522" s="54" t="s">
        <v>71</v>
      </c>
      <c r="C522" s="54">
        <v>6751</v>
      </c>
    </row>
    <row r="523" spans="1:3" x14ac:dyDescent="0.25">
      <c r="A523" s="4">
        <v>42521</v>
      </c>
      <c r="B523" s="54" t="s">
        <v>71</v>
      </c>
      <c r="C523" s="54">
        <v>2724</v>
      </c>
    </row>
    <row r="524" spans="1:3" x14ac:dyDescent="0.25">
      <c r="A524" s="4">
        <v>42551</v>
      </c>
      <c r="B524" s="54" t="s">
        <v>71</v>
      </c>
      <c r="C524" s="54">
        <v>5108</v>
      </c>
    </row>
    <row r="525" spans="1:3" x14ac:dyDescent="0.25">
      <c r="A525" s="4">
        <v>42582</v>
      </c>
      <c r="B525" s="54" t="s">
        <v>71</v>
      </c>
      <c r="C525" s="54">
        <v>365</v>
      </c>
    </row>
    <row r="526" spans="1:3" x14ac:dyDescent="0.25">
      <c r="A526" s="4">
        <v>42613</v>
      </c>
      <c r="B526" s="54" t="s">
        <v>71</v>
      </c>
      <c r="C526" s="54">
        <v>462</v>
      </c>
    </row>
    <row r="527" spans="1:3" x14ac:dyDescent="0.25">
      <c r="A527" s="4">
        <v>42643</v>
      </c>
      <c r="B527" s="54" t="s">
        <v>71</v>
      </c>
      <c r="C527" s="54">
        <v>2375</v>
      </c>
    </row>
    <row r="528" spans="1:3" x14ac:dyDescent="0.25">
      <c r="A528" s="4">
        <v>42674</v>
      </c>
      <c r="B528" s="54" t="s">
        <v>71</v>
      </c>
      <c r="C528" s="54">
        <v>3659</v>
      </c>
    </row>
    <row r="529" spans="1:3" x14ac:dyDescent="0.25">
      <c r="A529" s="4">
        <v>42704</v>
      </c>
      <c r="B529" s="54" t="s">
        <v>71</v>
      </c>
      <c r="C529" s="54">
        <v>1684</v>
      </c>
    </row>
    <row r="530" spans="1:3" x14ac:dyDescent="0.25">
      <c r="A530" s="4">
        <v>42735</v>
      </c>
      <c r="B530" s="54" t="s">
        <v>71</v>
      </c>
      <c r="C530" s="54">
        <v>-3386</v>
      </c>
    </row>
    <row r="531" spans="1:3" x14ac:dyDescent="0.25">
      <c r="A531" s="4">
        <v>42766</v>
      </c>
      <c r="B531" s="54" t="s">
        <v>71</v>
      </c>
      <c r="C531" s="54">
        <v>1211</v>
      </c>
    </row>
    <row r="532" spans="1:3" x14ac:dyDescent="0.25">
      <c r="A532" s="4">
        <v>42794</v>
      </c>
      <c r="B532" s="54" t="s">
        <v>71</v>
      </c>
      <c r="C532" s="54">
        <v>1002</v>
      </c>
    </row>
    <row r="533" spans="1:3" x14ac:dyDescent="0.25">
      <c r="A533" s="4">
        <v>42825</v>
      </c>
      <c r="B533" s="54" t="s">
        <v>71</v>
      </c>
      <c r="C533" s="54">
        <v>557</v>
      </c>
    </row>
    <row r="534" spans="1:3" x14ac:dyDescent="0.25">
      <c r="A534" s="4">
        <v>42855</v>
      </c>
      <c r="B534" s="54" t="s">
        <v>71</v>
      </c>
      <c r="C534" s="54">
        <v>-406</v>
      </c>
    </row>
    <row r="535" spans="1:3" x14ac:dyDescent="0.25">
      <c r="A535" s="4">
        <v>42886</v>
      </c>
      <c r="B535" s="54" t="s">
        <v>71</v>
      </c>
      <c r="C535" s="54">
        <v>2778</v>
      </c>
    </row>
    <row r="536" spans="1:3" x14ac:dyDescent="0.25">
      <c r="A536" s="4">
        <v>42916</v>
      </c>
      <c r="B536" s="54" t="s">
        <v>71</v>
      </c>
      <c r="C536" s="54">
        <v>3441</v>
      </c>
    </row>
    <row r="537" spans="1:3" x14ac:dyDescent="0.25">
      <c r="A537" s="4">
        <v>42947</v>
      </c>
      <c r="B537" s="54" t="s">
        <v>71</v>
      </c>
      <c r="C537" s="54">
        <v>1521</v>
      </c>
    </row>
    <row r="538" spans="1:3" x14ac:dyDescent="0.25">
      <c r="A538" s="4">
        <v>42978</v>
      </c>
      <c r="B538" s="54" t="s">
        <v>71</v>
      </c>
      <c r="C538" s="54">
        <v>1239</v>
      </c>
    </row>
    <row r="539" spans="1:3" x14ac:dyDescent="0.25">
      <c r="A539" s="4">
        <v>43008</v>
      </c>
      <c r="B539" s="54" t="s">
        <v>71</v>
      </c>
      <c r="C539" s="54">
        <v>3498</v>
      </c>
    </row>
    <row r="540" spans="1:3" x14ac:dyDescent="0.25">
      <c r="A540" s="4">
        <v>43039</v>
      </c>
      <c r="B540" s="54" t="s">
        <v>71</v>
      </c>
      <c r="C540" s="54">
        <v>2610</v>
      </c>
    </row>
    <row r="541" spans="1:3" x14ac:dyDescent="0.25">
      <c r="A541" s="4">
        <v>43069</v>
      </c>
      <c r="B541" s="54" t="s">
        <v>71</v>
      </c>
      <c r="C541" s="54">
        <v>4247</v>
      </c>
    </row>
    <row r="542" spans="1:3" x14ac:dyDescent="0.25">
      <c r="A542" s="4">
        <v>43100</v>
      </c>
      <c r="B542" s="54" t="s">
        <v>71</v>
      </c>
      <c r="C542" s="54">
        <v>1009</v>
      </c>
    </row>
    <row r="543" spans="1:3" x14ac:dyDescent="0.25">
      <c r="A543" s="4">
        <v>43131</v>
      </c>
      <c r="B543" s="54" t="s">
        <v>71</v>
      </c>
      <c r="C543" s="54">
        <v>-624</v>
      </c>
    </row>
    <row r="544" spans="1:3" x14ac:dyDescent="0.25">
      <c r="A544" s="4">
        <v>43159</v>
      </c>
      <c r="B544" s="54" t="s">
        <v>71</v>
      </c>
      <c r="C544" s="54">
        <v>-893</v>
      </c>
    </row>
    <row r="545" spans="1:3" x14ac:dyDescent="0.25">
      <c r="A545" s="4">
        <v>43190</v>
      </c>
      <c r="B545" s="54" t="s">
        <v>71</v>
      </c>
      <c r="C545" s="54">
        <v>1322</v>
      </c>
    </row>
    <row r="546" spans="1:3" x14ac:dyDescent="0.25">
      <c r="A546" s="4">
        <v>43220</v>
      </c>
      <c r="B546" s="54" t="s">
        <v>71</v>
      </c>
      <c r="C546" s="54">
        <v>2707</v>
      </c>
    </row>
    <row r="547" spans="1:3" x14ac:dyDescent="0.25">
      <c r="A547" s="4">
        <v>43251</v>
      </c>
      <c r="B547" s="54" t="s">
        <v>71</v>
      </c>
      <c r="C547" s="54">
        <v>1031</v>
      </c>
    </row>
    <row r="548" spans="1:3" x14ac:dyDescent="0.25">
      <c r="A548" s="4">
        <v>43281</v>
      </c>
      <c r="B548" s="54" t="s">
        <v>71</v>
      </c>
      <c r="C548" s="54">
        <v>2400</v>
      </c>
    </row>
    <row r="549" spans="1:3" x14ac:dyDescent="0.25">
      <c r="A549" s="4">
        <v>43312</v>
      </c>
      <c r="B549" s="54" t="s">
        <v>71</v>
      </c>
      <c r="C549" s="54">
        <v>1982</v>
      </c>
    </row>
    <row r="550" spans="1:3" x14ac:dyDescent="0.25">
      <c r="A550" s="4">
        <v>43343</v>
      </c>
      <c r="B550" s="54" t="s">
        <v>71</v>
      </c>
      <c r="C550" s="54">
        <v>1574</v>
      </c>
    </row>
    <row r="551" spans="1:3" x14ac:dyDescent="0.25">
      <c r="A551" s="4">
        <v>43373</v>
      </c>
      <c r="B551" s="54" t="s">
        <v>71</v>
      </c>
      <c r="C551" s="54">
        <v>355</v>
      </c>
    </row>
    <row r="552" spans="1:3" x14ac:dyDescent="0.25">
      <c r="A552" s="4">
        <v>43404</v>
      </c>
      <c r="B552" s="54" t="s">
        <v>71</v>
      </c>
      <c r="C552" s="54">
        <v>1360</v>
      </c>
    </row>
    <row r="553" spans="1:3" x14ac:dyDescent="0.25">
      <c r="A553" s="4">
        <v>43434</v>
      </c>
      <c r="B553" s="54" t="s">
        <v>71</v>
      </c>
      <c r="C553" s="54">
        <v>4255</v>
      </c>
    </row>
    <row r="554" spans="1:3" x14ac:dyDescent="0.25">
      <c r="A554" s="4">
        <v>43465</v>
      </c>
      <c r="B554" s="54" t="s">
        <v>71</v>
      </c>
      <c r="C554" s="54">
        <v>1417</v>
      </c>
    </row>
    <row r="555" spans="1:3" x14ac:dyDescent="0.25">
      <c r="A555" s="4">
        <v>43496</v>
      </c>
      <c r="B555" s="54" t="s">
        <v>71</v>
      </c>
      <c r="C555" s="54">
        <v>1366</v>
      </c>
    </row>
    <row r="556" spans="1:3" x14ac:dyDescent="0.25">
      <c r="A556" s="4">
        <v>43524</v>
      </c>
      <c r="B556" s="54" t="s">
        <v>71</v>
      </c>
      <c r="C556" s="54">
        <v>2556</v>
      </c>
    </row>
    <row r="557" spans="1:3" x14ac:dyDescent="0.25">
      <c r="A557" s="4">
        <v>43555</v>
      </c>
      <c r="B557" s="54" t="s">
        <v>71</v>
      </c>
      <c r="C557" s="54">
        <v>4161</v>
      </c>
    </row>
    <row r="558" spans="1:3" x14ac:dyDescent="0.25">
      <c r="A558" s="4">
        <v>43585</v>
      </c>
      <c r="B558" s="54" t="s">
        <v>71</v>
      </c>
      <c r="C558" s="54">
        <v>4228</v>
      </c>
    </row>
    <row r="559" spans="1:3" x14ac:dyDescent="0.25">
      <c r="A559" s="4">
        <v>43616</v>
      </c>
      <c r="B559" s="54" t="s">
        <v>71</v>
      </c>
      <c r="C559" s="54">
        <v>2140</v>
      </c>
    </row>
    <row r="560" spans="1:3" x14ac:dyDescent="0.25">
      <c r="A560" s="4">
        <v>43646</v>
      </c>
      <c r="B560" s="54" t="s">
        <v>71</v>
      </c>
      <c r="C560" s="54">
        <v>2025</v>
      </c>
    </row>
    <row r="561" spans="1:3" x14ac:dyDescent="0.25">
      <c r="A561" s="4">
        <v>43677</v>
      </c>
      <c r="B561" s="54" t="s">
        <v>71</v>
      </c>
      <c r="C561" s="54">
        <v>1676</v>
      </c>
    </row>
    <row r="562" spans="1:3" x14ac:dyDescent="0.25">
      <c r="A562" s="4">
        <v>43708</v>
      </c>
      <c r="B562" s="54" t="s">
        <v>71</v>
      </c>
      <c r="C562" s="54">
        <v>-168</v>
      </c>
    </row>
    <row r="563" spans="1:3" x14ac:dyDescent="0.25">
      <c r="A563" s="4">
        <v>43738</v>
      </c>
      <c r="B563" s="54" t="s">
        <v>71</v>
      </c>
      <c r="C563" s="54">
        <v>129</v>
      </c>
    </row>
    <row r="564" spans="1:3" x14ac:dyDescent="0.25">
      <c r="A564" s="4">
        <v>43769</v>
      </c>
      <c r="B564" s="54" t="s">
        <v>71</v>
      </c>
      <c r="C564" s="54">
        <v>-2752</v>
      </c>
    </row>
    <row r="565" spans="1:3" x14ac:dyDescent="0.25">
      <c r="A565" s="4">
        <v>43799</v>
      </c>
      <c r="B565" s="54" t="s">
        <v>71</v>
      </c>
      <c r="C565" s="54">
        <v>-120</v>
      </c>
    </row>
    <row r="566" spans="1:3" x14ac:dyDescent="0.25">
      <c r="A566" s="4">
        <v>43830</v>
      </c>
      <c r="B566" s="54" t="s">
        <v>71</v>
      </c>
      <c r="C566" s="54">
        <v>-436</v>
      </c>
    </row>
    <row r="567" spans="1:3" x14ac:dyDescent="0.25">
      <c r="A567" s="4">
        <v>43861</v>
      </c>
      <c r="B567" s="54" t="s">
        <v>71</v>
      </c>
      <c r="C567" s="54">
        <v>-6113</v>
      </c>
    </row>
    <row r="568" spans="1:3" x14ac:dyDescent="0.25">
      <c r="A568" s="4">
        <v>43890</v>
      </c>
      <c r="B568" s="54" t="s">
        <v>71</v>
      </c>
      <c r="C568" s="54">
        <v>2861</v>
      </c>
    </row>
    <row r="569" spans="1:3" x14ac:dyDescent="0.25">
      <c r="A569" s="4">
        <v>43921</v>
      </c>
      <c r="B569" s="54" t="s">
        <v>71</v>
      </c>
      <c r="C569" s="54">
        <v>2310</v>
      </c>
    </row>
    <row r="570" spans="1:3" x14ac:dyDescent="0.25">
      <c r="A570" s="4">
        <v>43951</v>
      </c>
      <c r="B570" s="54" t="s">
        <v>71</v>
      </c>
      <c r="C570" s="54">
        <v>-760</v>
      </c>
    </row>
    <row r="571" spans="1:3" x14ac:dyDescent="0.25">
      <c r="A571" s="4">
        <v>43982</v>
      </c>
      <c r="B571" s="54" t="s">
        <v>71</v>
      </c>
      <c r="C571" s="54">
        <v>-127</v>
      </c>
    </row>
    <row r="572" spans="1:3" x14ac:dyDescent="0.25">
      <c r="A572" s="4">
        <v>44012</v>
      </c>
      <c r="B572" s="54" t="s">
        <v>71</v>
      </c>
      <c r="C572" s="54">
        <v>-217</v>
      </c>
    </row>
    <row r="573" spans="1:3" x14ac:dyDescent="0.25">
      <c r="A573" s="4">
        <v>44043</v>
      </c>
      <c r="B573" s="54" t="s">
        <v>71</v>
      </c>
      <c r="C573" s="54">
        <v>-3343</v>
      </c>
    </row>
    <row r="574" spans="1:3" x14ac:dyDescent="0.25">
      <c r="A574" s="4">
        <v>44074</v>
      </c>
      <c r="B574" s="54" t="s">
        <v>71</v>
      </c>
      <c r="C574" s="54">
        <v>-2439</v>
      </c>
    </row>
    <row r="575" spans="1:3" x14ac:dyDescent="0.25">
      <c r="A575" s="4">
        <v>44104</v>
      </c>
      <c r="B575" s="54" t="s">
        <v>71</v>
      </c>
      <c r="C575" s="54">
        <v>1546</v>
      </c>
    </row>
    <row r="576" spans="1:3" x14ac:dyDescent="0.25">
      <c r="A576" s="4">
        <v>44135</v>
      </c>
      <c r="B576" s="54" t="s">
        <v>71</v>
      </c>
      <c r="C576" s="54">
        <v>-13309</v>
      </c>
    </row>
    <row r="577" spans="1:3" x14ac:dyDescent="0.25">
      <c r="A577" s="4">
        <v>44165</v>
      </c>
      <c r="B577" s="54" t="s">
        <v>71</v>
      </c>
      <c r="C577" s="54">
        <v>-3509</v>
      </c>
    </row>
    <row r="578" spans="1:3" x14ac:dyDescent="0.25">
      <c r="A578" s="4">
        <v>44196</v>
      </c>
      <c r="B578" s="54" t="s">
        <v>71</v>
      </c>
      <c r="C578" s="54">
        <v>-1202</v>
      </c>
    </row>
    <row r="579" spans="1:3" x14ac:dyDescent="0.25">
      <c r="A579" s="4">
        <v>44227</v>
      </c>
      <c r="B579" s="54" t="s">
        <v>71</v>
      </c>
      <c r="C579" s="54">
        <v>-1431</v>
      </c>
    </row>
    <row r="580" spans="1:3" x14ac:dyDescent="0.25">
      <c r="A580" s="4">
        <v>44255</v>
      </c>
      <c r="B580" s="54" t="s">
        <v>71</v>
      </c>
      <c r="C580" s="54">
        <v>-4401</v>
      </c>
    </row>
    <row r="581" spans="1:3" x14ac:dyDescent="0.25">
      <c r="A581" s="4">
        <v>44286</v>
      </c>
      <c r="B581" s="54" t="s">
        <v>71</v>
      </c>
      <c r="C581" s="54">
        <v>-471</v>
      </c>
    </row>
    <row r="582" spans="1:3" x14ac:dyDescent="0.25">
      <c r="A582" s="4">
        <v>44316</v>
      </c>
      <c r="B582" s="54" t="s">
        <v>71</v>
      </c>
      <c r="C582" s="54">
        <v>-1055</v>
      </c>
    </row>
    <row r="583" spans="1:3" x14ac:dyDescent="0.25">
      <c r="A583" s="4">
        <v>44347</v>
      </c>
      <c r="B583" s="54" t="s">
        <v>71</v>
      </c>
      <c r="C583" s="54">
        <v>-932</v>
      </c>
    </row>
    <row r="584" spans="1:3" x14ac:dyDescent="0.25">
      <c r="A584" s="4">
        <v>44377</v>
      </c>
      <c r="B584" s="54" t="s">
        <v>71</v>
      </c>
      <c r="C584" s="54">
        <v>498</v>
      </c>
    </row>
    <row r="585" spans="1:3" x14ac:dyDescent="0.25">
      <c r="A585" s="4">
        <v>44408</v>
      </c>
      <c r="B585" s="54" t="s">
        <v>71</v>
      </c>
      <c r="C585" s="54">
        <v>-654</v>
      </c>
    </row>
    <row r="586" spans="1:3" x14ac:dyDescent="0.25">
      <c r="A586" s="4">
        <v>44439</v>
      </c>
      <c r="B586" s="54" t="s">
        <v>71</v>
      </c>
      <c r="C586" s="54">
        <v>871</v>
      </c>
    </row>
    <row r="587" spans="1:3" x14ac:dyDescent="0.25">
      <c r="A587" s="4">
        <v>44469</v>
      </c>
      <c r="B587" s="54" t="s">
        <v>71</v>
      </c>
      <c r="C587" s="54">
        <v>-4173</v>
      </c>
    </row>
    <row r="588" spans="1:3" x14ac:dyDescent="0.25">
      <c r="A588" s="4">
        <v>44500</v>
      </c>
      <c r="B588" s="54" t="s">
        <v>71</v>
      </c>
      <c r="C588" s="54">
        <v>-123</v>
      </c>
    </row>
    <row r="589" spans="1:3" x14ac:dyDescent="0.25">
      <c r="A589" s="4">
        <v>44530</v>
      </c>
      <c r="B589" s="54" t="s">
        <v>71</v>
      </c>
      <c r="C589" s="54">
        <v>2439</v>
      </c>
    </row>
    <row r="590" spans="1:3" x14ac:dyDescent="0.25">
      <c r="A590" s="4">
        <v>44561</v>
      </c>
      <c r="B590" s="54" t="s">
        <v>71</v>
      </c>
      <c r="C590" s="54">
        <v>3008</v>
      </c>
    </row>
    <row r="591" spans="1:3" x14ac:dyDescent="0.25">
      <c r="A591" s="4">
        <v>44592</v>
      </c>
      <c r="B591" s="54" t="s">
        <v>71</v>
      </c>
      <c r="C591" s="54">
        <v>3622</v>
      </c>
    </row>
    <row r="592" spans="1:3" x14ac:dyDescent="0.25">
      <c r="A592" s="4">
        <v>44620</v>
      </c>
      <c r="B592" s="54" t="s">
        <v>71</v>
      </c>
      <c r="C592" s="54">
        <v>-1494</v>
      </c>
    </row>
    <row r="593" spans="1:3" x14ac:dyDescent="0.25">
      <c r="A593" s="4">
        <v>44651</v>
      </c>
      <c r="B593" s="54" t="s">
        <v>71</v>
      </c>
      <c r="C593" s="54">
        <v>3</v>
      </c>
    </row>
    <row r="594" spans="1:3" x14ac:dyDescent="0.25">
      <c r="A594" s="4">
        <v>44681</v>
      </c>
      <c r="B594" s="54" t="s">
        <v>71</v>
      </c>
      <c r="C594" s="54">
        <v>3223</v>
      </c>
    </row>
    <row r="595" spans="1:3" x14ac:dyDescent="0.25">
      <c r="A595" s="4">
        <v>44712</v>
      </c>
      <c r="B595" s="54" t="s">
        <v>71</v>
      </c>
      <c r="C595" s="54">
        <v>7188</v>
      </c>
    </row>
    <row r="596" spans="1:3" x14ac:dyDescent="0.25">
      <c r="A596" s="4">
        <v>44742</v>
      </c>
      <c r="B596" s="54" t="s">
        <v>71</v>
      </c>
      <c r="C596" s="54">
        <v>2915</v>
      </c>
    </row>
    <row r="597" spans="1:3" x14ac:dyDescent="0.25">
      <c r="A597" s="4">
        <v>44773</v>
      </c>
      <c r="B597" s="54" t="s">
        <v>71</v>
      </c>
      <c r="C597" s="54">
        <v>5592</v>
      </c>
    </row>
    <row r="598" spans="1:3" x14ac:dyDescent="0.25">
      <c r="A598" s="4">
        <v>44804</v>
      </c>
      <c r="B598" s="54" t="s">
        <v>71</v>
      </c>
      <c r="C598" s="54">
        <v>2806</v>
      </c>
    </row>
    <row r="599" spans="1:3" x14ac:dyDescent="0.25">
      <c r="A599" s="4">
        <v>44834</v>
      </c>
      <c r="B599" s="54" t="s">
        <v>71</v>
      </c>
      <c r="C599" s="54">
        <v>6320</v>
      </c>
    </row>
    <row r="600" spans="1:3" x14ac:dyDescent="0.25">
      <c r="A600" s="4">
        <v>44865</v>
      </c>
      <c r="B600" s="54" t="s">
        <v>71</v>
      </c>
      <c r="C600" s="54">
        <v>8535</v>
      </c>
    </row>
    <row r="601" spans="1:3" x14ac:dyDescent="0.25">
      <c r="A601" s="4">
        <v>44895</v>
      </c>
      <c r="B601" s="54" t="s">
        <v>71</v>
      </c>
      <c r="C601" s="54">
        <v>2508</v>
      </c>
    </row>
    <row r="602" spans="1:3" x14ac:dyDescent="0.25">
      <c r="A602" s="4">
        <v>44926</v>
      </c>
      <c r="B602" s="54" t="s">
        <v>71</v>
      </c>
      <c r="C602" s="54">
        <v>7635</v>
      </c>
    </row>
    <row r="603" spans="1:3" x14ac:dyDescent="0.25">
      <c r="A603" s="4">
        <v>44957</v>
      </c>
      <c r="B603" s="54" t="s">
        <v>71</v>
      </c>
      <c r="C603" s="54">
        <v>8913</v>
      </c>
    </row>
    <row r="604" spans="1:3" x14ac:dyDescent="0.25">
      <c r="A604" s="4">
        <v>44985</v>
      </c>
      <c r="B604" s="54" t="s">
        <v>71</v>
      </c>
      <c r="C604" s="54">
        <v>2135</v>
      </c>
    </row>
    <row r="605" spans="1:3" x14ac:dyDescent="0.25">
      <c r="A605" s="4">
        <v>45016</v>
      </c>
      <c r="B605" s="54" t="s">
        <v>71</v>
      </c>
      <c r="C605" s="54">
        <v>6534</v>
      </c>
    </row>
    <row r="606" spans="1:3" x14ac:dyDescent="0.25">
      <c r="A606" s="4">
        <v>45046</v>
      </c>
      <c r="B606" s="54" t="s">
        <v>71</v>
      </c>
      <c r="C606" s="54">
        <v>3495</v>
      </c>
    </row>
    <row r="607" spans="1:3" x14ac:dyDescent="0.25">
      <c r="A607" s="4">
        <v>45077</v>
      </c>
      <c r="B607" s="54" t="s">
        <v>71</v>
      </c>
      <c r="C607" s="54">
        <v>-1446</v>
      </c>
    </row>
    <row r="608" spans="1:3" x14ac:dyDescent="0.25">
      <c r="A608" s="4">
        <v>45107</v>
      </c>
      <c r="B608" s="54" t="s">
        <v>71</v>
      </c>
      <c r="C608" s="54">
        <v>5125</v>
      </c>
    </row>
    <row r="609" spans="1:3" x14ac:dyDescent="0.25">
      <c r="A609" s="4">
        <v>45138</v>
      </c>
      <c r="B609" s="54" t="s">
        <v>71</v>
      </c>
      <c r="C609" s="54">
        <v>-4234</v>
      </c>
    </row>
    <row r="610" spans="1:3" x14ac:dyDescent="0.25">
      <c r="A610" s="4">
        <v>45169</v>
      </c>
      <c r="B610" s="54" t="s">
        <v>71</v>
      </c>
      <c r="C610" s="54">
        <v>6345</v>
      </c>
    </row>
    <row r="611" spans="1:3" x14ac:dyDescent="0.25">
      <c r="A611" s="4">
        <v>45199</v>
      </c>
      <c r="B611" s="54" t="s">
        <v>71</v>
      </c>
      <c r="C611" s="54">
        <v>1156</v>
      </c>
    </row>
    <row r="612" spans="1:3" x14ac:dyDescent="0.25">
      <c r="A612" s="4">
        <v>45230</v>
      </c>
      <c r="B612" s="54" t="s">
        <v>71</v>
      </c>
      <c r="C612" s="54">
        <v>2747</v>
      </c>
    </row>
    <row r="613" spans="1:3" x14ac:dyDescent="0.25">
      <c r="A613" s="4">
        <v>45260</v>
      </c>
      <c r="B613" s="54" t="s">
        <v>71</v>
      </c>
      <c r="C613" s="54">
        <v>3163</v>
      </c>
    </row>
    <row r="614" spans="1:3" x14ac:dyDescent="0.25">
      <c r="A614" s="4">
        <v>45291</v>
      </c>
      <c r="B614" s="54" t="s">
        <v>71</v>
      </c>
      <c r="C614" s="54">
        <v>-1738</v>
      </c>
    </row>
    <row r="615" spans="1:3" x14ac:dyDescent="0.25">
      <c r="A615" s="4">
        <v>45322</v>
      </c>
      <c r="B615" s="54" t="s">
        <v>71</v>
      </c>
      <c r="C615" s="54">
        <v>2476</v>
      </c>
    </row>
    <row r="616" spans="1:3" x14ac:dyDescent="0.25">
      <c r="A616" s="4">
        <v>45351</v>
      </c>
      <c r="B616" s="54" t="s">
        <v>71</v>
      </c>
      <c r="C616" s="54">
        <v>4230</v>
      </c>
    </row>
    <row r="617" spans="1:3" x14ac:dyDescent="0.25">
      <c r="A617" s="4">
        <v>45382</v>
      </c>
      <c r="B617" s="54" t="s">
        <v>71</v>
      </c>
      <c r="C617" s="54">
        <v>2449</v>
      </c>
    </row>
    <row r="618" spans="1:3" x14ac:dyDescent="0.25">
      <c r="A618" s="4">
        <v>45412</v>
      </c>
      <c r="B618" s="54" t="s">
        <v>71</v>
      </c>
      <c r="C618" s="54">
        <v>767</v>
      </c>
    </row>
    <row r="619" spans="1:3" x14ac:dyDescent="0.25">
      <c r="A619" s="4">
        <v>45443</v>
      </c>
      <c r="B619" s="54" t="s">
        <v>71</v>
      </c>
      <c r="C619" s="54">
        <v>6071</v>
      </c>
    </row>
    <row r="620" spans="1:3" x14ac:dyDescent="0.25">
      <c r="A620" s="4">
        <v>45473</v>
      </c>
      <c r="B620" s="54" t="s">
        <v>71</v>
      </c>
      <c r="C620" s="54">
        <v>1700</v>
      </c>
    </row>
    <row r="621" spans="1:3" x14ac:dyDescent="0.25">
      <c r="A621" s="4">
        <v>45504</v>
      </c>
      <c r="B621" s="54" t="s">
        <v>71</v>
      </c>
      <c r="C621" s="54">
        <v>2564</v>
      </c>
    </row>
    <row r="622" spans="1:3" x14ac:dyDescent="0.25">
      <c r="A622" s="4">
        <v>45535</v>
      </c>
      <c r="B622" s="54" t="s">
        <v>71</v>
      </c>
      <c r="C622" s="54">
        <v>2518</v>
      </c>
    </row>
    <row r="623" spans="1:3" x14ac:dyDescent="0.25">
      <c r="A623" s="4">
        <v>45565</v>
      </c>
      <c r="B623" s="54" t="s">
        <v>71</v>
      </c>
      <c r="C623" s="54">
        <v>1507</v>
      </c>
    </row>
    <row r="624" spans="1:3" x14ac:dyDescent="0.25">
      <c r="A624" s="4">
        <v>45596</v>
      </c>
      <c r="B624" s="54" t="s">
        <v>71</v>
      </c>
      <c r="C624" s="54">
        <v>-675</v>
      </c>
    </row>
    <row r="625" spans="1:3" x14ac:dyDescent="0.25">
      <c r="A625" s="4">
        <v>45626</v>
      </c>
      <c r="B625" s="54" t="s">
        <v>71</v>
      </c>
      <c r="C625" s="54">
        <v>4537</v>
      </c>
    </row>
    <row r="626" spans="1:3" x14ac:dyDescent="0.25">
      <c r="A626" s="4">
        <v>45657</v>
      </c>
      <c r="B626" s="54" t="s">
        <v>71</v>
      </c>
      <c r="C626" s="54">
        <v>-2869</v>
      </c>
    </row>
    <row r="627" spans="1:3" x14ac:dyDescent="0.25">
      <c r="A627" s="4">
        <v>45688</v>
      </c>
      <c r="B627" s="54" t="s">
        <v>71</v>
      </c>
      <c r="C627" s="54">
        <v>5810</v>
      </c>
    </row>
    <row r="628" spans="1:3" x14ac:dyDescent="0.25">
      <c r="A628" s="4">
        <v>45716</v>
      </c>
      <c r="B628" s="54" t="s">
        <v>71</v>
      </c>
      <c r="C628" s="54">
        <v>465</v>
      </c>
    </row>
    <row r="629" spans="1:3" x14ac:dyDescent="0.25">
      <c r="A629" s="4">
        <v>45747</v>
      </c>
      <c r="B629" s="54" t="s">
        <v>71</v>
      </c>
      <c r="C629" s="54">
        <v>5491</v>
      </c>
    </row>
    <row r="630" spans="1:3" x14ac:dyDescent="0.25">
      <c r="A630" s="4">
        <v>45777</v>
      </c>
      <c r="B630" s="54" t="s">
        <v>71</v>
      </c>
      <c r="C630" s="54">
        <v>8792</v>
      </c>
    </row>
    <row r="631" spans="1:3" x14ac:dyDescent="0.25">
      <c r="A631" s="4">
        <v>45808</v>
      </c>
      <c r="B631" s="54" t="s">
        <v>71</v>
      </c>
      <c r="C631" s="54">
        <v>619</v>
      </c>
    </row>
    <row r="632" spans="1:3" x14ac:dyDescent="0.25">
      <c r="A632" s="4">
        <v>45838</v>
      </c>
      <c r="B632" s="54" t="s">
        <v>71</v>
      </c>
      <c r="C632" s="54">
        <v>-1617</v>
      </c>
    </row>
    <row r="633" spans="1:3" x14ac:dyDescent="0.25">
      <c r="A633" s="4">
        <v>45869</v>
      </c>
      <c r="B633" s="54" t="s">
        <v>71</v>
      </c>
      <c r="C633" s="54">
        <v>4807</v>
      </c>
    </row>
    <row r="634" spans="1:3" x14ac:dyDescent="0.25">
      <c r="A634" s="4">
        <v>45900</v>
      </c>
      <c r="B634" s="54" t="s">
        <v>71</v>
      </c>
      <c r="C634" s="54">
        <v>3962</v>
      </c>
    </row>
    <row r="635" spans="1:3" x14ac:dyDescent="0.25">
      <c r="A635" s="4">
        <v>45930</v>
      </c>
      <c r="B635" s="54" t="s">
        <v>71</v>
      </c>
      <c r="C635" s="54">
        <v>7166</v>
      </c>
    </row>
    <row r="636" spans="1:3" x14ac:dyDescent="0.25">
      <c r="A636" s="4">
        <v>45961</v>
      </c>
      <c r="B636" s="54" t="s">
        <v>71</v>
      </c>
      <c r="C636" s="54">
        <v>1305</v>
      </c>
    </row>
    <row r="637" spans="1:3" x14ac:dyDescent="0.25">
      <c r="A637" s="4">
        <v>45991</v>
      </c>
      <c r="B637" s="54" t="s">
        <v>71</v>
      </c>
      <c r="C637" s="54">
        <v>8378</v>
      </c>
    </row>
    <row r="638" spans="1:3" x14ac:dyDescent="0.25">
      <c r="A638" s="4">
        <v>46022</v>
      </c>
      <c r="B638" s="54" t="s">
        <v>71</v>
      </c>
      <c r="C638" s="54">
        <v>7490</v>
      </c>
    </row>
    <row r="639" spans="1:3" x14ac:dyDescent="0.25">
      <c r="A639" s="4">
        <v>46053</v>
      </c>
      <c r="B639" s="54" t="s">
        <v>71</v>
      </c>
      <c r="C639">
        <v>1068</v>
      </c>
    </row>
    <row r="640" spans="1:3" x14ac:dyDescent="0.25">
      <c r="A640" s="4">
        <v>46081</v>
      </c>
      <c r="B640" s="54" t="s">
        <v>71</v>
      </c>
      <c r="C640">
        <v>7118</v>
      </c>
    </row>
    <row r="641" spans="1:3" x14ac:dyDescent="0.25">
      <c r="A641" s="4">
        <v>46112</v>
      </c>
      <c r="B641" s="54" t="s">
        <v>71</v>
      </c>
      <c r="C641">
        <v>1357</v>
      </c>
    </row>
    <row r="642" spans="1:3" x14ac:dyDescent="0.25">
      <c r="A642" s="4">
        <v>46142</v>
      </c>
      <c r="B642" s="54" t="s">
        <v>71</v>
      </c>
      <c r="C642">
        <v>1555</v>
      </c>
    </row>
    <row r="646" spans="1:3" x14ac:dyDescent="0.25">
      <c r="A646" s="4" t="s">
        <v>46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C9A7-61EA-4380-B67F-3DAF93E4BD33}">
  <sheetPr>
    <tabColor rgb="FFC5E6E6"/>
  </sheetPr>
  <dimension ref="A1:H274"/>
  <sheetViews>
    <sheetView workbookViewId="0">
      <selection activeCell="C4" sqref="C4"/>
    </sheetView>
  </sheetViews>
  <sheetFormatPr defaultRowHeight="15" x14ac:dyDescent="0.25"/>
  <cols>
    <col min="1" max="1" width="12.140625" style="57" bestFit="1" customWidth="1"/>
    <col min="2" max="2" width="17.85546875" style="15" customWidth="1"/>
    <col min="3" max="3" width="16.28515625" style="43" bestFit="1" customWidth="1"/>
    <col min="4" max="4" width="9.140625" style="43" bestFit="1" customWidth="1"/>
    <col min="5" max="6" width="9.140625" style="43"/>
    <col min="7" max="8" width="9.140625" style="63"/>
    <col min="9" max="16384" width="9.140625" style="43"/>
  </cols>
  <sheetData>
    <row r="1" spans="1:3" x14ac:dyDescent="0.25">
      <c r="A1" s="27" t="s">
        <v>192</v>
      </c>
    </row>
    <row r="2" spans="1:3" x14ac:dyDescent="0.25">
      <c r="A2" s="57" t="s">
        <v>14</v>
      </c>
      <c r="B2" s="15" t="s">
        <v>220</v>
      </c>
    </row>
    <row r="3" spans="1:3" x14ac:dyDescent="0.25">
      <c r="A3" s="65">
        <v>38017</v>
      </c>
      <c r="B3" s="66">
        <v>40109.888293999997</v>
      </c>
      <c r="C3" s="64"/>
    </row>
    <row r="4" spans="1:3" x14ac:dyDescent="0.25">
      <c r="A4" s="65">
        <v>38046</v>
      </c>
      <c r="B4" s="66">
        <v>39957.359339900002</v>
      </c>
    </row>
    <row r="5" spans="1:3" x14ac:dyDescent="0.25">
      <c r="A5" s="65">
        <v>38077</v>
      </c>
      <c r="B5" s="66">
        <v>40177.621387400002</v>
      </c>
    </row>
    <row r="6" spans="1:3" x14ac:dyDescent="0.25">
      <c r="A6" s="65">
        <v>38107</v>
      </c>
      <c r="B6" s="66">
        <v>41144.418205299997</v>
      </c>
    </row>
    <row r="7" spans="1:3" x14ac:dyDescent="0.25">
      <c r="A7" s="65">
        <v>38138</v>
      </c>
      <c r="B7" s="66">
        <v>41577.939252700002</v>
      </c>
    </row>
    <row r="8" spans="1:3" x14ac:dyDescent="0.25">
      <c r="A8" s="65">
        <v>38168</v>
      </c>
      <c r="B8" s="66">
        <v>43146.420603899998</v>
      </c>
    </row>
    <row r="9" spans="1:3" x14ac:dyDescent="0.25">
      <c r="A9" s="65">
        <v>38199</v>
      </c>
      <c r="B9" s="66">
        <v>46100.719692400002</v>
      </c>
    </row>
    <row r="10" spans="1:3" x14ac:dyDescent="0.25">
      <c r="A10" s="65">
        <v>38230</v>
      </c>
      <c r="B10" s="66">
        <v>48502.128907300001</v>
      </c>
    </row>
    <row r="11" spans="1:3" x14ac:dyDescent="0.25">
      <c r="A11" s="65">
        <v>38260</v>
      </c>
      <c r="B11" s="66">
        <v>48000.693774599997</v>
      </c>
    </row>
    <row r="12" spans="1:3" x14ac:dyDescent="0.25">
      <c r="A12" s="65">
        <v>38291</v>
      </c>
      <c r="B12" s="66">
        <v>50820.991402900007</v>
      </c>
    </row>
    <row r="13" spans="1:3" x14ac:dyDescent="0.25">
      <c r="A13" s="65">
        <v>38321</v>
      </c>
      <c r="B13" s="66">
        <v>52227.278042800004</v>
      </c>
    </row>
    <row r="14" spans="1:3" x14ac:dyDescent="0.25">
      <c r="A14" s="65">
        <v>38352</v>
      </c>
      <c r="B14" s="66">
        <v>49973.9202869</v>
      </c>
    </row>
    <row r="15" spans="1:3" x14ac:dyDescent="0.25">
      <c r="A15" s="65">
        <v>38383</v>
      </c>
      <c r="B15" s="66">
        <v>48948.343831199993</v>
      </c>
    </row>
    <row r="16" spans="1:3" x14ac:dyDescent="0.25">
      <c r="A16" s="65">
        <v>38411</v>
      </c>
      <c r="B16" s="66">
        <v>53970.225366699997</v>
      </c>
    </row>
    <row r="17" spans="1:2" x14ac:dyDescent="0.25">
      <c r="A17" s="65">
        <v>38442</v>
      </c>
      <c r="B17" s="66">
        <v>54420.467778300001</v>
      </c>
    </row>
    <row r="18" spans="1:2" x14ac:dyDescent="0.25">
      <c r="A18" s="65">
        <v>38472</v>
      </c>
      <c r="B18" s="66">
        <v>56546.379415099997</v>
      </c>
    </row>
    <row r="19" spans="1:2" x14ac:dyDescent="0.25">
      <c r="A19" s="65">
        <v>38503</v>
      </c>
      <c r="B19" s="66">
        <v>57360.756752100002</v>
      </c>
    </row>
    <row r="20" spans="1:2" x14ac:dyDescent="0.25">
      <c r="A20" s="65">
        <v>38533</v>
      </c>
      <c r="B20" s="66">
        <v>59380.242117000002</v>
      </c>
    </row>
    <row r="21" spans="1:2" x14ac:dyDescent="0.25">
      <c r="A21" s="65">
        <v>38564</v>
      </c>
      <c r="B21" s="66">
        <v>59427.611302199999</v>
      </c>
    </row>
    <row r="22" spans="1:2" x14ac:dyDescent="0.25">
      <c r="A22" s="65">
        <v>38595</v>
      </c>
      <c r="B22" s="66">
        <v>60595.308598399999</v>
      </c>
    </row>
    <row r="23" spans="1:2" x14ac:dyDescent="0.25">
      <c r="A23" s="65">
        <v>38625</v>
      </c>
      <c r="B23" s="66">
        <v>61289.132374099994</v>
      </c>
    </row>
    <row r="24" spans="1:2" x14ac:dyDescent="0.25">
      <c r="A24" s="65">
        <v>38656</v>
      </c>
      <c r="B24" s="66">
        <v>62415.020570799992</v>
      </c>
    </row>
    <row r="25" spans="1:2" x14ac:dyDescent="0.25">
      <c r="A25" s="65">
        <v>38686</v>
      </c>
      <c r="B25" s="66">
        <v>64629.484727599993</v>
      </c>
    </row>
    <row r="26" spans="1:2" x14ac:dyDescent="0.25">
      <c r="A26" s="65">
        <v>38717</v>
      </c>
      <c r="B26" s="66">
        <v>69613.160353199986</v>
      </c>
    </row>
    <row r="27" spans="1:2" x14ac:dyDescent="0.25">
      <c r="A27" s="65">
        <v>38748</v>
      </c>
      <c r="B27" s="66">
        <v>69772.499573300011</v>
      </c>
    </row>
    <row r="28" spans="1:2" x14ac:dyDescent="0.25">
      <c r="A28" s="65">
        <v>38776</v>
      </c>
      <c r="B28" s="66">
        <v>75365.290142600003</v>
      </c>
    </row>
    <row r="29" spans="1:2" x14ac:dyDescent="0.25">
      <c r="A29" s="65">
        <v>38807</v>
      </c>
      <c r="B29" s="66">
        <v>79949.508582099996</v>
      </c>
    </row>
    <row r="30" spans="1:2" x14ac:dyDescent="0.25">
      <c r="A30" s="65">
        <v>38837</v>
      </c>
      <c r="B30" s="66">
        <v>83731.741033499988</v>
      </c>
    </row>
    <row r="31" spans="1:2" x14ac:dyDescent="0.25">
      <c r="A31" s="65">
        <v>38868</v>
      </c>
      <c r="B31" s="66">
        <v>85493.332466999971</v>
      </c>
    </row>
    <row r="32" spans="1:2" x14ac:dyDescent="0.25">
      <c r="A32" s="65">
        <v>38898</v>
      </c>
      <c r="B32" s="66">
        <v>92647.256296799998</v>
      </c>
    </row>
    <row r="33" spans="1:2" x14ac:dyDescent="0.25">
      <c r="A33" s="65">
        <v>38929</v>
      </c>
      <c r="B33" s="66">
        <v>93429.976372400008</v>
      </c>
    </row>
    <row r="34" spans="1:2" x14ac:dyDescent="0.25">
      <c r="A34" s="65">
        <v>38960</v>
      </c>
      <c r="B34" s="66">
        <v>94932.333117000002</v>
      </c>
    </row>
    <row r="35" spans="1:2" x14ac:dyDescent="0.25">
      <c r="A35" s="65">
        <v>38990</v>
      </c>
      <c r="B35" s="66">
        <v>97159.587312200019</v>
      </c>
    </row>
    <row r="36" spans="1:2" x14ac:dyDescent="0.25">
      <c r="A36" s="65">
        <v>39021</v>
      </c>
      <c r="B36" s="66">
        <v>97068.084954899998</v>
      </c>
    </row>
    <row r="37" spans="1:2" x14ac:dyDescent="0.25">
      <c r="A37" s="65">
        <v>39051</v>
      </c>
      <c r="B37" s="66">
        <v>99310.651611999987</v>
      </c>
    </row>
    <row r="38" spans="1:2" x14ac:dyDescent="0.25">
      <c r="A38" s="65">
        <v>39082</v>
      </c>
      <c r="B38" s="66">
        <v>103746.29134929998</v>
      </c>
    </row>
    <row r="39" spans="1:2" x14ac:dyDescent="0.25">
      <c r="A39" s="65">
        <v>39113</v>
      </c>
      <c r="B39" s="66">
        <v>104478.24227429999</v>
      </c>
    </row>
    <row r="40" spans="1:2" x14ac:dyDescent="0.25">
      <c r="A40" s="65">
        <v>39141</v>
      </c>
      <c r="B40" s="66">
        <v>115681.8039286</v>
      </c>
    </row>
    <row r="41" spans="1:2" x14ac:dyDescent="0.25">
      <c r="A41" s="65">
        <v>39172</v>
      </c>
      <c r="B41" s="66">
        <v>113841.34790440001</v>
      </c>
    </row>
    <row r="42" spans="1:2" x14ac:dyDescent="0.25">
      <c r="A42" s="65">
        <v>39202</v>
      </c>
      <c r="B42" s="66">
        <v>112723.6587745</v>
      </c>
    </row>
    <row r="43" spans="1:2" x14ac:dyDescent="0.25">
      <c r="A43" s="65">
        <v>39233</v>
      </c>
      <c r="B43" s="66">
        <v>115407.4606812</v>
      </c>
    </row>
    <row r="44" spans="1:2" x14ac:dyDescent="0.25">
      <c r="A44" s="65">
        <v>39263</v>
      </c>
      <c r="B44" s="66">
        <v>120382.73164550001</v>
      </c>
    </row>
    <row r="45" spans="1:2" x14ac:dyDescent="0.25">
      <c r="A45" s="65">
        <v>39294</v>
      </c>
      <c r="B45" s="66">
        <v>125397.32041719508</v>
      </c>
    </row>
    <row r="46" spans="1:2" x14ac:dyDescent="0.25">
      <c r="A46" s="65">
        <v>39325</v>
      </c>
      <c r="B46" s="66">
        <v>122079.28470924842</v>
      </c>
    </row>
    <row r="47" spans="1:2" x14ac:dyDescent="0.25">
      <c r="A47" s="65">
        <v>39355</v>
      </c>
      <c r="B47" s="66">
        <v>122828.5787091263</v>
      </c>
    </row>
    <row r="48" spans="1:2" x14ac:dyDescent="0.25">
      <c r="A48" s="65">
        <v>39386</v>
      </c>
      <c r="B48" s="66">
        <v>131645.68382334331</v>
      </c>
    </row>
    <row r="49" spans="1:2" x14ac:dyDescent="0.25">
      <c r="A49" s="65">
        <v>39416</v>
      </c>
      <c r="B49" s="66">
        <v>138592.03188720366</v>
      </c>
    </row>
    <row r="50" spans="1:2" x14ac:dyDescent="0.25">
      <c r="A50" s="65">
        <v>39447</v>
      </c>
      <c r="B50" s="66">
        <v>140825.47295042768</v>
      </c>
    </row>
    <row r="51" spans="1:2" x14ac:dyDescent="0.25">
      <c r="A51" s="65">
        <v>39478</v>
      </c>
      <c r="B51" s="66">
        <v>125243.35531961755</v>
      </c>
    </row>
    <row r="52" spans="1:2" x14ac:dyDescent="0.25">
      <c r="A52" s="65">
        <v>39507</v>
      </c>
      <c r="B52" s="66">
        <v>129683.58237137487</v>
      </c>
    </row>
    <row r="53" spans="1:2" x14ac:dyDescent="0.25">
      <c r="A53" s="65">
        <v>39538</v>
      </c>
      <c r="B53" s="66">
        <v>144022.68368155335</v>
      </c>
    </row>
    <row r="54" spans="1:2" x14ac:dyDescent="0.25">
      <c r="A54" s="65">
        <v>39568</v>
      </c>
      <c r="B54" s="66">
        <v>141962.75304346715</v>
      </c>
    </row>
    <row r="55" spans="1:2" x14ac:dyDescent="0.25">
      <c r="A55" s="65">
        <v>39599</v>
      </c>
      <c r="B55" s="66">
        <v>145094.64940156127</v>
      </c>
    </row>
    <row r="56" spans="1:2" x14ac:dyDescent="0.25">
      <c r="A56" s="65">
        <v>39629</v>
      </c>
      <c r="B56" s="66">
        <v>160286.39621544254</v>
      </c>
    </row>
    <row r="57" spans="1:2" x14ac:dyDescent="0.25">
      <c r="A57" s="65">
        <v>39660</v>
      </c>
      <c r="B57" s="66">
        <v>158715.81964800609</v>
      </c>
    </row>
    <row r="58" spans="1:2" x14ac:dyDescent="0.25">
      <c r="A58" s="65">
        <v>39691</v>
      </c>
      <c r="B58" s="66">
        <v>157413.66187344995</v>
      </c>
    </row>
    <row r="59" spans="1:2" x14ac:dyDescent="0.25">
      <c r="A59" s="65">
        <v>39721</v>
      </c>
      <c r="B59" s="66">
        <v>183208.52559777937</v>
      </c>
    </row>
    <row r="60" spans="1:2" x14ac:dyDescent="0.25">
      <c r="A60" s="65">
        <v>39752</v>
      </c>
      <c r="B60" s="66">
        <v>189439.65004376604</v>
      </c>
    </row>
    <row r="61" spans="1:2" x14ac:dyDescent="0.25">
      <c r="A61" s="65">
        <v>39782</v>
      </c>
      <c r="B61" s="66">
        <v>207676.11780838156</v>
      </c>
    </row>
    <row r="62" spans="1:2" x14ac:dyDescent="0.25">
      <c r="A62" s="65">
        <v>39813</v>
      </c>
      <c r="B62" s="66">
        <v>204616.34299419555</v>
      </c>
    </row>
    <row r="63" spans="1:2" x14ac:dyDescent="0.25">
      <c r="A63" s="65">
        <v>39844</v>
      </c>
      <c r="B63" s="66">
        <v>194008.46425147486</v>
      </c>
    </row>
    <row r="64" spans="1:2" x14ac:dyDescent="0.25">
      <c r="A64" s="65">
        <v>39872</v>
      </c>
      <c r="B64" s="66">
        <v>196708.68630431063</v>
      </c>
    </row>
    <row r="65" spans="1:2" x14ac:dyDescent="0.25">
      <c r="A65" s="65">
        <v>39903</v>
      </c>
      <c r="B65" s="66">
        <v>201254.39991805732</v>
      </c>
    </row>
    <row r="66" spans="1:2" x14ac:dyDescent="0.25">
      <c r="A66" s="65">
        <v>39933</v>
      </c>
      <c r="B66" s="66">
        <v>206564.7049838932</v>
      </c>
    </row>
    <row r="67" spans="1:2" x14ac:dyDescent="0.25">
      <c r="A67" s="65">
        <v>39964</v>
      </c>
      <c r="B67" s="66">
        <v>210216.70896002758</v>
      </c>
    </row>
    <row r="68" spans="1:2" x14ac:dyDescent="0.25">
      <c r="A68" s="65">
        <v>39994</v>
      </c>
      <c r="B68" s="66">
        <v>213858.00389988039</v>
      </c>
    </row>
    <row r="69" spans="1:2" x14ac:dyDescent="0.25">
      <c r="A69" s="65">
        <v>40025</v>
      </c>
      <c r="B69" s="66">
        <v>217013.25669728534</v>
      </c>
    </row>
    <row r="70" spans="1:2" x14ac:dyDescent="0.25">
      <c r="A70" s="65">
        <v>40056</v>
      </c>
      <c r="B70" s="66">
        <v>218794.18785729527</v>
      </c>
    </row>
    <row r="71" spans="1:2" x14ac:dyDescent="0.25">
      <c r="A71" s="65">
        <v>40086</v>
      </c>
      <c r="B71" s="66">
        <v>220552.2774530125</v>
      </c>
    </row>
    <row r="72" spans="1:2" x14ac:dyDescent="0.25">
      <c r="A72" s="65">
        <v>40117</v>
      </c>
      <c r="B72" s="66">
        <v>222101.1146621675</v>
      </c>
    </row>
    <row r="73" spans="1:2" x14ac:dyDescent="0.25">
      <c r="A73" s="65">
        <v>40147</v>
      </c>
      <c r="B73" s="66">
        <v>223764.22051512814</v>
      </c>
    </row>
    <row r="74" spans="1:2" x14ac:dyDescent="0.25">
      <c r="A74" s="65">
        <v>40178</v>
      </c>
      <c r="B74" s="66">
        <v>221836.02612323349</v>
      </c>
    </row>
    <row r="75" spans="1:2" x14ac:dyDescent="0.25">
      <c r="A75" s="65">
        <v>40209</v>
      </c>
      <c r="B75" s="66">
        <v>219285.55054187181</v>
      </c>
    </row>
    <row r="76" spans="1:2" x14ac:dyDescent="0.25">
      <c r="A76" s="65">
        <v>40237</v>
      </c>
      <c r="B76" s="66">
        <v>220320.53453362358</v>
      </c>
    </row>
    <row r="77" spans="1:2" x14ac:dyDescent="0.25">
      <c r="A77" s="65">
        <v>40268</v>
      </c>
      <c r="B77" s="66">
        <v>219248.86252550362</v>
      </c>
    </row>
    <row r="78" spans="1:2" x14ac:dyDescent="0.25">
      <c r="A78" s="65">
        <v>40298</v>
      </c>
      <c r="B78" s="66">
        <v>219024.67103920245</v>
      </c>
    </row>
    <row r="79" spans="1:2" x14ac:dyDescent="0.25">
      <c r="A79" s="65">
        <v>40329</v>
      </c>
      <c r="B79" s="66">
        <v>217969.05492124602</v>
      </c>
    </row>
    <row r="80" spans="1:2" x14ac:dyDescent="0.25">
      <c r="A80" s="65">
        <v>40359</v>
      </c>
      <c r="B80" s="66">
        <v>216778.6225520095</v>
      </c>
    </row>
    <row r="81" spans="1:2" x14ac:dyDescent="0.25">
      <c r="A81" s="65">
        <v>40390</v>
      </c>
      <c r="B81" s="66">
        <v>215106.70536646093</v>
      </c>
    </row>
    <row r="82" spans="1:2" x14ac:dyDescent="0.25">
      <c r="A82" s="65">
        <v>40421</v>
      </c>
      <c r="B82" s="66">
        <v>217487.5598761882</v>
      </c>
    </row>
    <row r="83" spans="1:2" x14ac:dyDescent="0.25">
      <c r="A83" s="65">
        <v>40451</v>
      </c>
      <c r="B83" s="66">
        <v>212132.55878746434</v>
      </c>
    </row>
    <row r="84" spans="1:2" x14ac:dyDescent="0.25">
      <c r="A84" s="65">
        <v>40482</v>
      </c>
      <c r="B84" s="66">
        <v>207935.87926486001</v>
      </c>
    </row>
    <row r="85" spans="1:2" x14ac:dyDescent="0.25">
      <c r="A85" s="65">
        <v>40512</v>
      </c>
      <c r="B85" s="66">
        <v>210380.71553076035</v>
      </c>
    </row>
    <row r="86" spans="1:2" x14ac:dyDescent="0.25">
      <c r="A86" s="65">
        <v>40543</v>
      </c>
      <c r="B86" s="66">
        <v>190382.85847600002</v>
      </c>
    </row>
    <row r="87" spans="1:2" x14ac:dyDescent="0.25">
      <c r="A87" s="65">
        <v>40574</v>
      </c>
      <c r="B87" s="66">
        <v>190556.27081899997</v>
      </c>
    </row>
    <row r="88" spans="1:2" x14ac:dyDescent="0.25">
      <c r="A88" s="65">
        <v>40602</v>
      </c>
      <c r="B88" s="66">
        <v>188648.56072025775</v>
      </c>
    </row>
    <row r="89" spans="1:2" x14ac:dyDescent="0.25">
      <c r="A89" s="65">
        <v>40633</v>
      </c>
      <c r="B89" s="66">
        <v>188262.37839338131</v>
      </c>
    </row>
    <row r="90" spans="1:2" x14ac:dyDescent="0.25">
      <c r="A90" s="65">
        <v>40663</v>
      </c>
      <c r="B90" s="66">
        <v>189995.91510437077</v>
      </c>
    </row>
    <row r="91" spans="1:2" x14ac:dyDescent="0.25">
      <c r="A91" s="65">
        <v>40694</v>
      </c>
      <c r="B91" s="66">
        <v>179738.70204061639</v>
      </c>
    </row>
    <row r="92" spans="1:2" x14ac:dyDescent="0.25">
      <c r="A92" s="65">
        <v>40724</v>
      </c>
      <c r="B92" s="66">
        <v>179254.66435118622</v>
      </c>
    </row>
    <row r="93" spans="1:2" x14ac:dyDescent="0.25">
      <c r="A93" s="65">
        <v>40755</v>
      </c>
      <c r="B93" s="66">
        <v>181376.48846267065</v>
      </c>
    </row>
    <row r="94" spans="1:2" x14ac:dyDescent="0.25">
      <c r="A94" s="65">
        <v>40786</v>
      </c>
      <c r="B94" s="66">
        <v>167198.47785447189</v>
      </c>
    </row>
    <row r="95" spans="1:2" x14ac:dyDescent="0.25">
      <c r="A95" s="65">
        <v>40816</v>
      </c>
      <c r="B95" s="66">
        <v>140891.26275207</v>
      </c>
    </row>
    <row r="96" spans="1:2" x14ac:dyDescent="0.25">
      <c r="A96" s="65">
        <v>40847</v>
      </c>
      <c r="B96" s="66">
        <v>141379.99693533999</v>
      </c>
    </row>
    <row r="97" spans="1:2" x14ac:dyDescent="0.25">
      <c r="A97" s="65">
        <v>40877</v>
      </c>
      <c r="B97" s="66">
        <v>138841.57413174</v>
      </c>
    </row>
    <row r="98" spans="1:2" x14ac:dyDescent="0.25">
      <c r="A98" s="65">
        <v>40908</v>
      </c>
      <c r="B98" s="66">
        <v>121031.83214635002</v>
      </c>
    </row>
    <row r="99" spans="1:2" x14ac:dyDescent="0.25">
      <c r="A99" s="65">
        <v>40939</v>
      </c>
      <c r="B99" s="66">
        <v>118696.77541747999</v>
      </c>
    </row>
    <row r="100" spans="1:2" x14ac:dyDescent="0.25">
      <c r="A100" s="65">
        <v>40968</v>
      </c>
      <c r="B100" s="66">
        <v>119093.45971329999</v>
      </c>
    </row>
    <row r="101" spans="1:2" x14ac:dyDescent="0.25">
      <c r="A101" s="65">
        <v>40999</v>
      </c>
      <c r="B101" s="66">
        <v>109704.38208740002</v>
      </c>
    </row>
    <row r="102" spans="1:2" x14ac:dyDescent="0.25">
      <c r="A102" s="65">
        <v>41029</v>
      </c>
      <c r="B102" s="66">
        <v>108743.30930949999</v>
      </c>
    </row>
    <row r="103" spans="1:2" x14ac:dyDescent="0.25">
      <c r="A103" s="65">
        <v>41060</v>
      </c>
      <c r="B103" s="66">
        <v>104365.90056650001</v>
      </c>
    </row>
    <row r="104" spans="1:2" x14ac:dyDescent="0.25">
      <c r="A104" s="65">
        <v>41090</v>
      </c>
      <c r="B104" s="66">
        <v>102783.13764250001</v>
      </c>
    </row>
    <row r="105" spans="1:2" x14ac:dyDescent="0.25">
      <c r="A105" s="65">
        <v>41121</v>
      </c>
      <c r="B105" s="66">
        <v>100660.72589651002</v>
      </c>
    </row>
    <row r="106" spans="1:2" x14ac:dyDescent="0.25">
      <c r="A106" s="65">
        <v>41152</v>
      </c>
      <c r="B106" s="66">
        <v>100414.05848210001</v>
      </c>
    </row>
    <row r="107" spans="1:2" x14ac:dyDescent="0.25">
      <c r="A107" s="65">
        <v>41182</v>
      </c>
      <c r="B107" s="66">
        <v>99597.740221699991</v>
      </c>
    </row>
    <row r="108" spans="1:2" x14ac:dyDescent="0.25">
      <c r="A108" s="65">
        <v>41213</v>
      </c>
      <c r="B108" s="66">
        <v>94421.065738200006</v>
      </c>
    </row>
    <row r="109" spans="1:2" x14ac:dyDescent="0.25">
      <c r="A109" s="65">
        <v>41243</v>
      </c>
      <c r="B109" s="66">
        <v>89105.882212900004</v>
      </c>
    </row>
    <row r="110" spans="1:2" x14ac:dyDescent="0.25">
      <c r="A110" s="65">
        <v>41274</v>
      </c>
      <c r="B110" s="66">
        <v>86149.787727999996</v>
      </c>
    </row>
    <row r="111" spans="1:2" x14ac:dyDescent="0.25">
      <c r="A111" s="65">
        <v>41305</v>
      </c>
      <c r="B111" s="66">
        <v>85657.600819999992</v>
      </c>
    </row>
    <row r="112" spans="1:2" x14ac:dyDescent="0.25">
      <c r="A112" s="65">
        <v>41333</v>
      </c>
      <c r="B112" s="66">
        <v>85372.683548000001</v>
      </c>
    </row>
    <row r="113" spans="1:2" x14ac:dyDescent="0.25">
      <c r="A113" s="65">
        <v>41364</v>
      </c>
      <c r="B113" s="66">
        <v>84900.291301000005</v>
      </c>
    </row>
    <row r="114" spans="1:2" x14ac:dyDescent="0.25">
      <c r="A114" s="65">
        <v>41394</v>
      </c>
      <c r="B114" s="66">
        <v>83959.180087000001</v>
      </c>
    </row>
    <row r="115" spans="1:2" x14ac:dyDescent="0.25">
      <c r="A115" s="65">
        <v>41425</v>
      </c>
      <c r="B115" s="66">
        <v>85065.62366300002</v>
      </c>
    </row>
    <row r="116" spans="1:2" x14ac:dyDescent="0.25">
      <c r="A116" s="65">
        <v>41455</v>
      </c>
      <c r="B116" s="66">
        <v>86051.702111000006</v>
      </c>
    </row>
    <row r="117" spans="1:2" x14ac:dyDescent="0.25">
      <c r="A117" s="65">
        <v>41486</v>
      </c>
      <c r="B117" s="66">
        <v>85667.411812999999</v>
      </c>
    </row>
    <row r="118" spans="1:2" x14ac:dyDescent="0.25">
      <c r="A118" s="65">
        <v>41517</v>
      </c>
      <c r="B118" s="66">
        <v>87476.873537000007</v>
      </c>
    </row>
    <row r="119" spans="1:2" x14ac:dyDescent="0.25">
      <c r="A119" s="65">
        <v>41547</v>
      </c>
      <c r="B119" s="66">
        <v>90753.365892000002</v>
      </c>
    </row>
    <row r="120" spans="1:2" x14ac:dyDescent="0.25">
      <c r="A120" s="65">
        <v>41578</v>
      </c>
      <c r="B120" s="66">
        <v>84773.898107999994</v>
      </c>
    </row>
    <row r="121" spans="1:2" x14ac:dyDescent="0.25">
      <c r="A121" s="65">
        <v>41608</v>
      </c>
      <c r="B121" s="66">
        <v>81013.002108999994</v>
      </c>
    </row>
    <row r="122" spans="1:2" x14ac:dyDescent="0.25">
      <c r="A122" s="65">
        <v>41639</v>
      </c>
      <c r="B122" s="66">
        <v>76811.519524999996</v>
      </c>
    </row>
    <row r="123" spans="1:2" x14ac:dyDescent="0.25">
      <c r="A123" s="65">
        <v>41670</v>
      </c>
      <c r="B123" s="66">
        <v>76256.564935000002</v>
      </c>
    </row>
    <row r="124" spans="1:2" x14ac:dyDescent="0.25">
      <c r="A124" s="65">
        <v>41698</v>
      </c>
      <c r="B124" s="66">
        <v>77493.728868000006</v>
      </c>
    </row>
    <row r="125" spans="1:2" x14ac:dyDescent="0.25">
      <c r="A125" s="65">
        <v>41729</v>
      </c>
      <c r="B125" s="66">
        <v>77761.758603559996</v>
      </c>
    </row>
    <row r="126" spans="1:2" x14ac:dyDescent="0.25">
      <c r="A126" s="65">
        <v>41759</v>
      </c>
      <c r="B126" s="66">
        <v>80412.910553999987</v>
      </c>
    </row>
    <row r="127" spans="1:2" x14ac:dyDescent="0.25">
      <c r="A127" s="65">
        <v>41790</v>
      </c>
      <c r="B127" s="66">
        <v>80958.860600999978</v>
      </c>
    </row>
    <row r="128" spans="1:2" x14ac:dyDescent="0.25">
      <c r="A128" s="65">
        <v>41820</v>
      </c>
      <c r="B128" s="66">
        <v>81034.514502000005</v>
      </c>
    </row>
    <row r="129" spans="1:2" x14ac:dyDescent="0.25">
      <c r="A129" s="65">
        <v>41851</v>
      </c>
      <c r="B129" s="66">
        <v>82436.835521000001</v>
      </c>
    </row>
    <row r="130" spans="1:2" x14ac:dyDescent="0.25">
      <c r="A130" s="65">
        <v>41882</v>
      </c>
      <c r="B130" s="66">
        <v>84297.759629000007</v>
      </c>
    </row>
    <row r="131" spans="1:2" x14ac:dyDescent="0.25">
      <c r="A131" s="65">
        <v>41912</v>
      </c>
      <c r="B131" s="66">
        <v>83791.690344999995</v>
      </c>
    </row>
    <row r="132" spans="1:2" x14ac:dyDescent="0.25">
      <c r="A132" s="65">
        <v>41943</v>
      </c>
      <c r="B132" s="66">
        <v>84608.108835999999</v>
      </c>
    </row>
    <row r="133" spans="1:2" x14ac:dyDescent="0.25">
      <c r="A133" s="65">
        <v>41973</v>
      </c>
      <c r="B133" s="66">
        <v>85886.89914899999</v>
      </c>
    </row>
    <row r="134" spans="1:2" x14ac:dyDescent="0.25">
      <c r="A134" s="65">
        <v>42004</v>
      </c>
      <c r="B134" s="66">
        <v>85447.204142999995</v>
      </c>
    </row>
    <row r="135" spans="1:2" x14ac:dyDescent="0.25">
      <c r="A135" s="65">
        <v>42035</v>
      </c>
      <c r="B135" s="66">
        <v>85640.230745000008</v>
      </c>
    </row>
    <row r="136" spans="1:2" x14ac:dyDescent="0.25">
      <c r="A136" s="65">
        <v>42063</v>
      </c>
      <c r="B136" s="66">
        <v>84079.109991999998</v>
      </c>
    </row>
    <row r="137" spans="1:2" x14ac:dyDescent="0.25">
      <c r="A137" s="65">
        <v>42094</v>
      </c>
      <c r="B137" s="66">
        <v>84080.338511999988</v>
      </c>
    </row>
    <row r="138" spans="1:2" x14ac:dyDescent="0.25">
      <c r="A138" s="65">
        <v>42124</v>
      </c>
      <c r="B138" s="66">
        <v>85338.811921</v>
      </c>
    </row>
    <row r="139" spans="1:2" x14ac:dyDescent="0.25">
      <c r="A139" s="65">
        <v>42155</v>
      </c>
      <c r="B139" s="66">
        <v>86688.447442000004</v>
      </c>
    </row>
    <row r="140" spans="1:2" x14ac:dyDescent="0.25">
      <c r="A140" s="65">
        <v>42185</v>
      </c>
      <c r="B140" s="66">
        <v>88705.419379999992</v>
      </c>
    </row>
    <row r="141" spans="1:2" x14ac:dyDescent="0.25">
      <c r="A141" s="65">
        <v>42216</v>
      </c>
      <c r="B141" s="66">
        <v>90387.821914</v>
      </c>
    </row>
    <row r="142" spans="1:2" x14ac:dyDescent="0.25">
      <c r="A142" s="65">
        <v>42247</v>
      </c>
      <c r="B142" s="66">
        <v>88952.878150000004</v>
      </c>
    </row>
    <row r="143" spans="1:2" x14ac:dyDescent="0.25">
      <c r="A143" s="65">
        <v>42277</v>
      </c>
      <c r="B143" s="66">
        <v>88888.476206000007</v>
      </c>
    </row>
    <row r="144" spans="1:2" x14ac:dyDescent="0.25">
      <c r="A144" s="65">
        <v>42308</v>
      </c>
      <c r="B144" s="66">
        <v>90329.225919000004</v>
      </c>
    </row>
    <row r="145" spans="1:2" x14ac:dyDescent="0.25">
      <c r="A145" s="65">
        <v>42338</v>
      </c>
      <c r="B145" s="66">
        <v>92116.066598000005</v>
      </c>
    </row>
    <row r="146" spans="1:2" x14ac:dyDescent="0.25">
      <c r="A146" s="65">
        <v>42369</v>
      </c>
      <c r="B146" s="66">
        <v>90905.168979999988</v>
      </c>
    </row>
    <row r="147" spans="1:2" x14ac:dyDescent="0.25">
      <c r="A147" s="65">
        <v>42400</v>
      </c>
      <c r="B147" s="66">
        <v>90674.477941000005</v>
      </c>
    </row>
    <row r="148" spans="1:2" x14ac:dyDescent="0.25">
      <c r="A148" s="65">
        <v>42429</v>
      </c>
      <c r="B148" s="66">
        <v>92680.432487000013</v>
      </c>
    </row>
    <row r="149" spans="1:2" x14ac:dyDescent="0.25">
      <c r="A149" s="65">
        <v>42460</v>
      </c>
      <c r="B149" s="66">
        <v>95749.965712999998</v>
      </c>
    </row>
    <row r="150" spans="1:2" x14ac:dyDescent="0.25">
      <c r="A150" s="65">
        <v>42490</v>
      </c>
      <c r="B150" s="66">
        <v>100928.926551</v>
      </c>
    </row>
    <row r="151" spans="1:2" x14ac:dyDescent="0.25">
      <c r="A151" s="65">
        <v>42521</v>
      </c>
      <c r="B151" s="66">
        <v>103320.44417899998</v>
      </c>
    </row>
    <row r="152" spans="1:2" x14ac:dyDescent="0.25">
      <c r="A152" s="65">
        <v>42551</v>
      </c>
      <c r="B152" s="66">
        <v>107930.665778</v>
      </c>
    </row>
    <row r="153" spans="1:2" x14ac:dyDescent="0.25">
      <c r="A153" s="65">
        <v>42582</v>
      </c>
      <c r="B153" s="66">
        <v>107364.20312600002</v>
      </c>
    </row>
    <row r="154" spans="1:2" x14ac:dyDescent="0.25">
      <c r="A154" s="65">
        <v>42613</v>
      </c>
      <c r="B154" s="66">
        <v>103806.813024</v>
      </c>
    </row>
    <row r="155" spans="1:2" x14ac:dyDescent="0.25">
      <c r="A155" s="65">
        <v>42643</v>
      </c>
      <c r="B155" s="66">
        <v>104350.677667</v>
      </c>
    </row>
    <row r="156" spans="1:2" x14ac:dyDescent="0.25">
      <c r="A156" s="65">
        <v>42674</v>
      </c>
      <c r="B156" s="66">
        <v>107787.73547399999</v>
      </c>
    </row>
    <row r="157" spans="1:2" x14ac:dyDescent="0.25">
      <c r="A157" s="65">
        <v>42704</v>
      </c>
      <c r="B157" s="66">
        <v>108929.90902400001</v>
      </c>
    </row>
    <row r="158" spans="1:2" x14ac:dyDescent="0.25">
      <c r="A158" s="65">
        <v>42735</v>
      </c>
      <c r="B158" s="66">
        <v>119734.84323499999</v>
      </c>
    </row>
    <row r="159" spans="1:2" x14ac:dyDescent="0.25">
      <c r="A159" s="65">
        <v>42766</v>
      </c>
      <c r="B159" s="66">
        <v>113022.70145200001</v>
      </c>
    </row>
    <row r="160" spans="1:2" x14ac:dyDescent="0.25">
      <c r="A160" s="65">
        <v>42794</v>
      </c>
      <c r="B160" s="66">
        <v>122398.86333299999</v>
      </c>
    </row>
    <row r="161" spans="1:2" x14ac:dyDescent="0.25">
      <c r="A161" s="65">
        <v>42825</v>
      </c>
      <c r="B161" s="66">
        <v>116492.26780300001</v>
      </c>
    </row>
    <row r="162" spans="1:2" x14ac:dyDescent="0.25">
      <c r="A162" s="65">
        <v>42855</v>
      </c>
      <c r="B162" s="66">
        <v>118120.370757</v>
      </c>
    </row>
    <row r="163" spans="1:2" x14ac:dyDescent="0.25">
      <c r="A163" s="65">
        <v>42886</v>
      </c>
      <c r="B163" s="66">
        <v>119724.781069</v>
      </c>
    </row>
    <row r="164" spans="1:2" x14ac:dyDescent="0.25">
      <c r="A164" s="65">
        <v>42916</v>
      </c>
      <c r="B164" s="66">
        <v>122285.07259700001</v>
      </c>
    </row>
    <row r="165" spans="1:2" x14ac:dyDescent="0.25">
      <c r="A165" s="65">
        <v>42947</v>
      </c>
      <c r="B165" s="66">
        <v>122503.131827</v>
      </c>
    </row>
    <row r="166" spans="1:2" x14ac:dyDescent="0.25">
      <c r="A166" s="65">
        <v>42978</v>
      </c>
      <c r="B166" s="66">
        <v>123720.37070500001</v>
      </c>
    </row>
    <row r="167" spans="1:2" x14ac:dyDescent="0.25">
      <c r="A167" s="65">
        <v>43008</v>
      </c>
      <c r="B167" s="66">
        <v>128109.007925</v>
      </c>
    </row>
    <row r="168" spans="1:2" x14ac:dyDescent="0.25">
      <c r="A168" s="65">
        <v>43039</v>
      </c>
      <c r="B168" s="66">
        <v>129772.18810199999</v>
      </c>
    </row>
    <row r="169" spans="1:2" x14ac:dyDescent="0.25">
      <c r="A169" s="65">
        <v>43069</v>
      </c>
      <c r="B169" s="66">
        <v>129856.55484899999</v>
      </c>
    </row>
    <row r="170" spans="1:2" x14ac:dyDescent="0.25">
      <c r="A170" s="65">
        <v>43100</v>
      </c>
      <c r="B170" s="66">
        <v>129507.47598699997</v>
      </c>
    </row>
    <row r="171" spans="1:2" x14ac:dyDescent="0.25">
      <c r="A171" s="65">
        <v>43131</v>
      </c>
      <c r="B171" s="66">
        <v>132715.84262699998</v>
      </c>
    </row>
    <row r="172" spans="1:2" x14ac:dyDescent="0.25">
      <c r="A172" s="65">
        <v>43159</v>
      </c>
      <c r="B172" s="66">
        <v>134467.34708599999</v>
      </c>
    </row>
    <row r="173" spans="1:2" x14ac:dyDescent="0.25">
      <c r="A173" s="65">
        <v>43190</v>
      </c>
      <c r="B173" s="66">
        <v>136089.84970399999</v>
      </c>
    </row>
    <row r="174" spans="1:2" x14ac:dyDescent="0.25">
      <c r="A174" s="65">
        <v>43220</v>
      </c>
      <c r="B174" s="66">
        <v>138176.87914899999</v>
      </c>
    </row>
    <row r="175" spans="1:2" x14ac:dyDescent="0.25">
      <c r="A175" s="65">
        <v>43251</v>
      </c>
      <c r="B175" s="66">
        <v>138857.11385900003</v>
      </c>
    </row>
    <row r="176" spans="1:2" x14ac:dyDescent="0.25">
      <c r="A176" s="65">
        <v>43281</v>
      </c>
      <c r="B176" s="66">
        <v>141286.54857499999</v>
      </c>
    </row>
    <row r="177" spans="1:2" x14ac:dyDescent="0.25">
      <c r="A177" s="65">
        <v>43312</v>
      </c>
      <c r="B177" s="66">
        <v>142170.46030099998</v>
      </c>
    </row>
    <row r="178" spans="1:2" x14ac:dyDescent="0.25">
      <c r="A178" s="65">
        <v>43343</v>
      </c>
      <c r="B178" s="66">
        <v>143617.73937699999</v>
      </c>
    </row>
    <row r="179" spans="1:2" x14ac:dyDescent="0.25">
      <c r="A179" s="65">
        <v>43373</v>
      </c>
      <c r="B179" s="66">
        <v>146158.44015400001</v>
      </c>
    </row>
    <row r="180" spans="1:2" x14ac:dyDescent="0.25">
      <c r="A180" s="65">
        <v>43404</v>
      </c>
      <c r="B180" s="66">
        <v>149195.892058</v>
      </c>
    </row>
    <row r="181" spans="1:2" x14ac:dyDescent="0.25">
      <c r="A181" s="65">
        <v>43434</v>
      </c>
      <c r="B181" s="66">
        <v>153169.84746300001</v>
      </c>
    </row>
    <row r="182" spans="1:2" x14ac:dyDescent="0.25">
      <c r="A182" s="65">
        <v>43465</v>
      </c>
      <c r="B182" s="66">
        <v>154865.45639599999</v>
      </c>
    </row>
    <row r="183" spans="1:2" x14ac:dyDescent="0.25">
      <c r="A183" s="65">
        <v>43496</v>
      </c>
      <c r="B183" s="66">
        <v>156102.50004299998</v>
      </c>
    </row>
    <row r="184" spans="1:2" x14ac:dyDescent="0.25">
      <c r="A184" s="65">
        <v>43524</v>
      </c>
      <c r="B184" s="66">
        <v>165108.88746899998</v>
      </c>
    </row>
    <row r="185" spans="1:2" x14ac:dyDescent="0.25">
      <c r="A185" s="65">
        <v>43555</v>
      </c>
      <c r="B185" s="66">
        <v>167180.57621200001</v>
      </c>
    </row>
    <row r="186" spans="1:2" x14ac:dyDescent="0.25">
      <c r="A186" s="65">
        <v>43585</v>
      </c>
      <c r="B186" s="66">
        <v>169005.89975800001</v>
      </c>
    </row>
    <row r="187" spans="1:2" x14ac:dyDescent="0.25">
      <c r="A187" s="65">
        <v>43616</v>
      </c>
      <c r="B187" s="66">
        <v>169871.74042399999</v>
      </c>
    </row>
    <row r="188" spans="1:2" x14ac:dyDescent="0.25">
      <c r="A188" s="65">
        <v>43646</v>
      </c>
      <c r="B188" s="66">
        <v>172012.84173699998</v>
      </c>
    </row>
    <row r="189" spans="1:2" x14ac:dyDescent="0.25">
      <c r="A189" s="65">
        <v>43677</v>
      </c>
      <c r="B189" s="66">
        <v>173461.94154699997</v>
      </c>
    </row>
    <row r="190" spans="1:2" x14ac:dyDescent="0.25">
      <c r="A190" s="65">
        <v>43708</v>
      </c>
      <c r="B190" s="66">
        <v>173795.39297700001</v>
      </c>
    </row>
    <row r="191" spans="1:2" x14ac:dyDescent="0.25">
      <c r="A191" s="65">
        <v>43738</v>
      </c>
      <c r="B191" s="66">
        <v>173308.76256199999</v>
      </c>
    </row>
    <row r="192" spans="1:2" x14ac:dyDescent="0.25">
      <c r="A192" s="65">
        <v>43769</v>
      </c>
      <c r="B192" s="66">
        <v>182709.79733599999</v>
      </c>
    </row>
    <row r="193" spans="1:2" x14ac:dyDescent="0.25">
      <c r="A193" s="65">
        <v>43799</v>
      </c>
      <c r="B193" s="66">
        <v>181240.379804</v>
      </c>
    </row>
    <row r="194" spans="1:2" x14ac:dyDescent="0.25">
      <c r="A194" s="65">
        <v>43830</v>
      </c>
      <c r="B194" s="66">
        <v>185051.87125300002</v>
      </c>
    </row>
    <row r="195" spans="1:2" x14ac:dyDescent="0.25">
      <c r="A195" s="65">
        <v>43861</v>
      </c>
      <c r="B195" s="66">
        <v>182645.01334399998</v>
      </c>
    </row>
    <row r="196" spans="1:2" x14ac:dyDescent="0.25">
      <c r="A196" s="65">
        <v>43890</v>
      </c>
      <c r="B196" s="66">
        <v>184263.41015600003</v>
      </c>
    </row>
    <row r="197" spans="1:2" x14ac:dyDescent="0.25">
      <c r="A197" s="65">
        <v>43921</v>
      </c>
      <c r="B197" s="66">
        <v>185609.75130600002</v>
      </c>
    </row>
    <row r="198" spans="1:2" x14ac:dyDescent="0.25">
      <c r="A198" s="65">
        <v>43951</v>
      </c>
      <c r="B198" s="66">
        <v>183611.04594800001</v>
      </c>
    </row>
    <row r="199" spans="1:2" x14ac:dyDescent="0.25">
      <c r="A199" s="65">
        <v>43982</v>
      </c>
      <c r="B199" s="66">
        <v>184186.08105800001</v>
      </c>
    </row>
    <row r="200" spans="1:2" x14ac:dyDescent="0.25">
      <c r="A200" s="65">
        <v>44012</v>
      </c>
      <c r="B200" s="66">
        <v>182693.05092299997</v>
      </c>
    </row>
    <row r="201" spans="1:2" x14ac:dyDescent="0.25">
      <c r="A201" s="65">
        <v>44043</v>
      </c>
      <c r="B201" s="66">
        <v>181269.35565300004</v>
      </c>
    </row>
    <row r="202" spans="1:2" x14ac:dyDescent="0.25">
      <c r="A202" s="65">
        <v>44074</v>
      </c>
      <c r="B202" s="66">
        <v>180098.81672199999</v>
      </c>
    </row>
    <row r="203" spans="1:2" x14ac:dyDescent="0.25">
      <c r="A203" s="65">
        <v>44104</v>
      </c>
      <c r="B203" s="66">
        <v>178329.07277900001</v>
      </c>
    </row>
    <row r="204" spans="1:2" x14ac:dyDescent="0.25">
      <c r="A204" s="65">
        <v>44135</v>
      </c>
      <c r="B204" s="66">
        <v>172082.27801400001</v>
      </c>
    </row>
    <row r="205" spans="1:2" x14ac:dyDescent="0.25">
      <c r="A205" s="65">
        <v>44165</v>
      </c>
      <c r="B205" s="66">
        <v>168204.94492800001</v>
      </c>
    </row>
    <row r="206" spans="1:2" x14ac:dyDescent="0.25">
      <c r="A206" s="65">
        <v>44196</v>
      </c>
      <c r="B206" s="66">
        <v>163267.765415</v>
      </c>
    </row>
    <row r="207" spans="1:2" x14ac:dyDescent="0.25">
      <c r="A207" s="65">
        <v>44227</v>
      </c>
      <c r="B207" s="66">
        <v>160741.573489</v>
      </c>
    </row>
    <row r="208" spans="1:2" x14ac:dyDescent="0.25">
      <c r="A208" s="65">
        <v>44255</v>
      </c>
      <c r="B208" s="66">
        <v>156899.94784600002</v>
      </c>
    </row>
    <row r="209" spans="1:2" x14ac:dyDescent="0.25">
      <c r="A209" s="65">
        <v>44286</v>
      </c>
      <c r="B209" s="66">
        <v>161665.16910600002</v>
      </c>
    </row>
    <row r="210" spans="1:2" x14ac:dyDescent="0.25">
      <c r="A210" s="65">
        <v>44316</v>
      </c>
      <c r="B210" s="66">
        <v>161849.55613299998</v>
      </c>
    </row>
    <row r="211" spans="1:2" x14ac:dyDescent="0.25">
      <c r="A211" s="65">
        <v>44347</v>
      </c>
      <c r="B211" s="66">
        <v>160310.720975</v>
      </c>
    </row>
    <row r="212" spans="1:2" x14ac:dyDescent="0.25">
      <c r="A212" s="65">
        <v>44377</v>
      </c>
      <c r="B212" s="66">
        <v>160281.540415</v>
      </c>
    </row>
    <row r="213" spans="1:2" x14ac:dyDescent="0.25">
      <c r="A213" s="65">
        <v>44408</v>
      </c>
      <c r="B213" s="66">
        <v>159575.27961899998</v>
      </c>
    </row>
    <row r="214" spans="1:2" x14ac:dyDescent="0.25">
      <c r="A214" s="65">
        <v>44439</v>
      </c>
      <c r="B214" s="66">
        <v>161715.10238929998</v>
      </c>
    </row>
    <row r="215" spans="1:2" x14ac:dyDescent="0.25">
      <c r="A215" s="65">
        <v>44469</v>
      </c>
      <c r="B215" s="66">
        <v>155626.68047399999</v>
      </c>
    </row>
    <row r="216" spans="1:2" x14ac:dyDescent="0.25">
      <c r="A216" s="65">
        <v>44500</v>
      </c>
      <c r="B216" s="66">
        <v>156459.99035900002</v>
      </c>
    </row>
    <row r="217" spans="1:2" x14ac:dyDescent="0.25">
      <c r="A217" s="65">
        <v>44530</v>
      </c>
      <c r="B217" s="66">
        <v>158482.20782900002</v>
      </c>
    </row>
    <row r="218" spans="1:2" x14ac:dyDescent="0.25">
      <c r="A218" s="65">
        <v>44561</v>
      </c>
      <c r="B218" s="66">
        <v>170879.80697799998</v>
      </c>
    </row>
    <row r="219" spans="1:2" x14ac:dyDescent="0.25">
      <c r="A219" s="65">
        <v>44592</v>
      </c>
      <c r="B219" s="66">
        <v>171304.09968300004</v>
      </c>
    </row>
    <row r="220" spans="1:2" x14ac:dyDescent="0.25">
      <c r="A220" s="65">
        <v>44620</v>
      </c>
      <c r="B220" s="66">
        <v>177307.85161499999</v>
      </c>
    </row>
    <row r="221" spans="1:2" x14ac:dyDescent="0.25">
      <c r="A221" s="65">
        <v>44651</v>
      </c>
      <c r="B221" s="66">
        <v>177088.619921</v>
      </c>
    </row>
    <row r="222" spans="1:2" x14ac:dyDescent="0.25">
      <c r="A222" s="65">
        <v>44681</v>
      </c>
      <c r="B222" s="66">
        <v>182134.33698999998</v>
      </c>
    </row>
    <row r="223" spans="1:2" x14ac:dyDescent="0.25">
      <c r="A223" s="65">
        <v>44712</v>
      </c>
      <c r="B223" s="66">
        <v>183214.86880299999</v>
      </c>
    </row>
    <row r="224" spans="1:2" x14ac:dyDescent="0.25">
      <c r="A224" s="65">
        <v>44742</v>
      </c>
      <c r="B224" s="66">
        <v>186043.93988099997</v>
      </c>
    </row>
    <row r="225" spans="1:2" x14ac:dyDescent="0.25">
      <c r="A225" s="65">
        <v>44773</v>
      </c>
      <c r="B225" s="66">
        <v>189924.23944800001</v>
      </c>
    </row>
    <row r="226" spans="1:2" x14ac:dyDescent="0.25">
      <c r="A226" s="65">
        <v>44804</v>
      </c>
      <c r="B226" s="66">
        <v>187558.718334</v>
      </c>
    </row>
    <row r="227" spans="1:2" x14ac:dyDescent="0.25">
      <c r="A227" s="65">
        <v>44834</v>
      </c>
      <c r="B227" s="66">
        <v>194196.62373999998</v>
      </c>
    </row>
    <row r="228" spans="1:2" x14ac:dyDescent="0.25">
      <c r="A228" s="65">
        <v>44865</v>
      </c>
      <c r="B228" s="66">
        <v>204386.78493100003</v>
      </c>
    </row>
    <row r="229" spans="1:2" x14ac:dyDescent="0.25">
      <c r="A229" s="65">
        <v>44895</v>
      </c>
      <c r="B229" s="66">
        <v>206418.68854200002</v>
      </c>
    </row>
    <row r="230" spans="1:2" x14ac:dyDescent="0.25">
      <c r="A230" s="65">
        <v>44926</v>
      </c>
      <c r="B230" s="66">
        <v>218890.926083</v>
      </c>
    </row>
    <row r="231" spans="1:2" x14ac:dyDescent="0.25">
      <c r="A231" s="65">
        <v>44957</v>
      </c>
      <c r="B231" s="66">
        <v>227501.621071</v>
      </c>
    </row>
    <row r="232" spans="1:2" x14ac:dyDescent="0.25">
      <c r="A232" s="65">
        <v>44985</v>
      </c>
      <c r="B232" s="66">
        <v>231256.774339</v>
      </c>
    </row>
    <row r="233" spans="1:2" x14ac:dyDescent="0.25">
      <c r="A233" s="65">
        <v>45016</v>
      </c>
      <c r="B233" s="66">
        <v>233719.13996900001</v>
      </c>
    </row>
    <row r="234" spans="1:2" x14ac:dyDescent="0.25">
      <c r="A234" s="65">
        <v>45046</v>
      </c>
      <c r="B234" s="66">
        <v>240586.00599500001</v>
      </c>
    </row>
    <row r="235" spans="1:2" x14ac:dyDescent="0.25">
      <c r="A235" s="65">
        <v>45077</v>
      </c>
      <c r="B235" s="66">
        <v>244958.08873800005</v>
      </c>
    </row>
    <row r="236" spans="1:2" x14ac:dyDescent="0.25">
      <c r="A236" s="65">
        <v>45107</v>
      </c>
      <c r="B236" s="66">
        <v>254598.33480300001</v>
      </c>
    </row>
    <row r="237" spans="1:2" x14ac:dyDescent="0.25">
      <c r="A237" s="65">
        <v>45138</v>
      </c>
      <c r="B237" s="66">
        <v>259136.31433100003</v>
      </c>
    </row>
    <row r="238" spans="1:2" x14ac:dyDescent="0.25">
      <c r="A238" s="65">
        <v>45169</v>
      </c>
      <c r="B238" s="66">
        <v>268110.67580099998</v>
      </c>
    </row>
    <row r="239" spans="1:2" x14ac:dyDescent="0.25">
      <c r="A239" s="65">
        <v>45199</v>
      </c>
      <c r="B239" s="66">
        <v>271626.609635</v>
      </c>
    </row>
    <row r="240" spans="1:2" x14ac:dyDescent="0.25">
      <c r="A240" s="65">
        <v>45230</v>
      </c>
      <c r="B240" s="66">
        <v>274963.63818999997</v>
      </c>
    </row>
    <row r="241" spans="1:2" x14ac:dyDescent="0.25">
      <c r="A241" s="65">
        <v>45260</v>
      </c>
      <c r="B241" s="66">
        <v>276318.55115800002</v>
      </c>
    </row>
    <row r="242" spans="1:2" x14ac:dyDescent="0.25">
      <c r="A242" s="65">
        <v>45291</v>
      </c>
      <c r="B242" s="66">
        <v>275117.73968300002</v>
      </c>
    </row>
    <row r="243" spans="1:2" x14ac:dyDescent="0.25">
      <c r="A243" s="65">
        <v>45322</v>
      </c>
      <c r="B243" s="66">
        <v>277301.19537000003</v>
      </c>
    </row>
    <row r="244" spans="1:2" x14ac:dyDescent="0.25">
      <c r="A244" s="65">
        <v>45351</v>
      </c>
      <c r="B244" s="66">
        <v>284822.01792199997</v>
      </c>
    </row>
    <row r="245" spans="1:2" x14ac:dyDescent="0.25">
      <c r="A245" s="65">
        <v>45382</v>
      </c>
      <c r="B245" s="66">
        <v>292040.11517</v>
      </c>
    </row>
    <row r="246" spans="1:2" x14ac:dyDescent="0.25">
      <c r="A246" s="65">
        <v>45412</v>
      </c>
      <c r="B246" s="66">
        <v>295391.99071200006</v>
      </c>
    </row>
    <row r="247" spans="1:2" x14ac:dyDescent="0.25">
      <c r="A247" s="65">
        <v>45443</v>
      </c>
      <c r="B247" s="66">
        <v>302223.34722800006</v>
      </c>
    </row>
    <row r="248" spans="1:2" x14ac:dyDescent="0.25">
      <c r="A248" s="65">
        <v>45473</v>
      </c>
      <c r="B248" s="66">
        <v>305646.46493699995</v>
      </c>
    </row>
    <row r="249" spans="1:2" x14ac:dyDescent="0.25">
      <c r="A249" s="65">
        <v>45504</v>
      </c>
      <c r="B249" s="66">
        <v>308686.19194500003</v>
      </c>
    </row>
    <row r="250" spans="1:2" x14ac:dyDescent="0.25">
      <c r="A250" s="65">
        <v>45535</v>
      </c>
      <c r="B250" s="66">
        <v>313198.82716999995</v>
      </c>
    </row>
    <row r="251" spans="1:2" x14ac:dyDescent="0.25">
      <c r="A251" s="65">
        <v>45565</v>
      </c>
      <c r="B251" s="66">
        <v>313058.626162</v>
      </c>
    </row>
    <row r="252" spans="1:2" x14ac:dyDescent="0.25">
      <c r="A252" s="65">
        <v>45596</v>
      </c>
      <c r="B252" s="66">
        <v>304936.06119699997</v>
      </c>
    </row>
    <row r="253" spans="1:2" x14ac:dyDescent="0.25">
      <c r="A253" s="65">
        <v>45626</v>
      </c>
      <c r="B253" s="66">
        <v>308853.83259299997</v>
      </c>
    </row>
    <row r="254" spans="1:2" x14ac:dyDescent="0.25">
      <c r="A254" s="65">
        <v>45657</v>
      </c>
      <c r="B254" s="66">
        <v>306646.56117799995</v>
      </c>
    </row>
    <row r="255" spans="1:2" x14ac:dyDescent="0.25">
      <c r="A255" s="65">
        <v>45688</v>
      </c>
      <c r="B255" s="66">
        <v>312078.28820000007</v>
      </c>
    </row>
    <row r="256" spans="1:2" x14ac:dyDescent="0.25">
      <c r="A256" s="65">
        <v>45716</v>
      </c>
      <c r="B256" s="66">
        <v>316283.60222200002</v>
      </c>
    </row>
    <row r="257" spans="1:2" x14ac:dyDescent="0.25">
      <c r="A257" s="65">
        <v>45747</v>
      </c>
      <c r="B257" s="66">
        <v>322550.317966</v>
      </c>
    </row>
    <row r="258" spans="1:2" x14ac:dyDescent="0.25">
      <c r="A258" s="65">
        <v>45777</v>
      </c>
      <c r="B258" s="66">
        <v>327808.54609999998</v>
      </c>
    </row>
    <row r="259" spans="1:2" x14ac:dyDescent="0.25">
      <c r="A259" s="65">
        <v>45808</v>
      </c>
      <c r="B259" s="66">
        <v>330348.82874700002</v>
      </c>
    </row>
    <row r="260" spans="1:2" x14ac:dyDescent="0.25">
      <c r="A260" s="65">
        <v>45838</v>
      </c>
      <c r="B260" s="66">
        <v>329579.37111000001</v>
      </c>
    </row>
    <row r="261" spans="1:2" x14ac:dyDescent="0.25">
      <c r="A261" s="65">
        <v>45869</v>
      </c>
      <c r="B261" s="66">
        <v>333592.954539</v>
      </c>
    </row>
    <row r="262" spans="1:2" x14ac:dyDescent="0.25">
      <c r="A262" s="65">
        <v>45900</v>
      </c>
      <c r="B262" s="66">
        <v>337606.21116700006</v>
      </c>
    </row>
    <row r="263" spans="1:2" x14ac:dyDescent="0.25">
      <c r="A263" s="65">
        <v>45930</v>
      </c>
      <c r="B263" s="66">
        <v>343592.76174400002</v>
      </c>
    </row>
    <row r="264" spans="1:2" x14ac:dyDescent="0.25">
      <c r="A264" s="65">
        <v>45961</v>
      </c>
      <c r="B264" s="66">
        <v>347606.19415099995</v>
      </c>
    </row>
    <row r="265" spans="1:2" x14ac:dyDescent="0.25">
      <c r="A265" s="65">
        <v>45991</v>
      </c>
      <c r="B265" s="66">
        <v>360471.4643830001</v>
      </c>
    </row>
    <row r="266" spans="1:2" x14ac:dyDescent="0.25">
      <c r="A266" s="65">
        <v>46022</v>
      </c>
      <c r="B266" s="66">
        <v>374807.08712899999</v>
      </c>
    </row>
    <row r="267" spans="1:2" x14ac:dyDescent="0.25">
      <c r="A267" s="65">
        <v>46053</v>
      </c>
      <c r="B267" s="66">
        <v>401923.43541899999</v>
      </c>
    </row>
    <row r="268" spans="1:2" x14ac:dyDescent="0.25">
      <c r="A268" s="65">
        <v>46081</v>
      </c>
      <c r="B268" s="66">
        <v>411459.88774500001</v>
      </c>
    </row>
    <row r="269" spans="1:2" x14ac:dyDescent="0.25">
      <c r="A269" s="65">
        <v>46112</v>
      </c>
      <c r="B269" s="66">
        <v>427217.18274100008</v>
      </c>
    </row>
    <row r="270" spans="1:2" x14ac:dyDescent="0.25">
      <c r="A270" s="65">
        <v>46142</v>
      </c>
      <c r="B270" s="66">
        <v>432748.33916699997</v>
      </c>
    </row>
    <row r="274" spans="1:1" x14ac:dyDescent="0.25">
      <c r="A274" s="4" t="s">
        <v>46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6093-4A25-4DA0-B624-3E239F433769}">
  <sheetPr>
    <tabColor rgb="FFC5E6E6"/>
  </sheetPr>
  <dimension ref="A1:H419"/>
  <sheetViews>
    <sheetView workbookViewId="0">
      <selection activeCell="G7" sqref="G7"/>
    </sheetView>
  </sheetViews>
  <sheetFormatPr defaultRowHeight="15" x14ac:dyDescent="0.25"/>
  <cols>
    <col min="1" max="1" width="10.85546875" bestFit="1" customWidth="1"/>
    <col min="2" max="2" width="35.140625" bestFit="1" customWidth="1"/>
    <col min="3" max="3" width="9.28515625" bestFit="1" customWidth="1"/>
    <col min="4" max="4" width="12.85546875" bestFit="1" customWidth="1"/>
  </cols>
  <sheetData>
    <row r="1" spans="1:8" x14ac:dyDescent="0.25">
      <c r="A1" s="3" t="s">
        <v>77</v>
      </c>
    </row>
    <row r="2" spans="1:8" x14ac:dyDescent="0.25">
      <c r="A2" t="s">
        <v>62</v>
      </c>
      <c r="B2" t="s">
        <v>67</v>
      </c>
      <c r="C2" t="s">
        <v>72</v>
      </c>
      <c r="D2" t="s">
        <v>73</v>
      </c>
    </row>
    <row r="3" spans="1:8" x14ac:dyDescent="0.25">
      <c r="A3" s="4">
        <v>39904</v>
      </c>
      <c r="B3" t="s">
        <v>76</v>
      </c>
      <c r="C3">
        <v>85</v>
      </c>
      <c r="D3">
        <v>203</v>
      </c>
    </row>
    <row r="4" spans="1:8" x14ac:dyDescent="0.25">
      <c r="A4" s="4">
        <v>39904</v>
      </c>
      <c r="B4" t="s">
        <v>74</v>
      </c>
      <c r="C4">
        <v>28</v>
      </c>
      <c r="D4">
        <v>20</v>
      </c>
    </row>
    <row r="5" spans="1:8" x14ac:dyDescent="0.25">
      <c r="A5" s="4">
        <v>39934</v>
      </c>
      <c r="B5" s="22" t="s">
        <v>76</v>
      </c>
      <c r="C5" s="31">
        <v>66</v>
      </c>
      <c r="D5" s="31">
        <v>229</v>
      </c>
      <c r="E5" s="22"/>
      <c r="F5" s="22"/>
      <c r="G5" s="22"/>
    </row>
    <row r="6" spans="1:8" x14ac:dyDescent="0.25">
      <c r="A6" s="4">
        <v>39934</v>
      </c>
      <c r="B6" s="22" t="s">
        <v>74</v>
      </c>
      <c r="C6" s="31">
        <v>19</v>
      </c>
      <c r="D6" s="31">
        <v>24</v>
      </c>
      <c r="E6" s="22"/>
      <c r="F6" s="22"/>
      <c r="G6" s="22"/>
    </row>
    <row r="7" spans="1:8" x14ac:dyDescent="0.25">
      <c r="A7" s="4">
        <v>39965</v>
      </c>
      <c r="B7" s="22" t="s">
        <v>76</v>
      </c>
      <c r="C7" s="31">
        <v>94</v>
      </c>
      <c r="D7" s="31">
        <v>252</v>
      </c>
      <c r="E7" s="22"/>
      <c r="F7" s="22"/>
      <c r="G7" s="22"/>
    </row>
    <row r="8" spans="1:8" x14ac:dyDescent="0.25">
      <c r="A8" s="4">
        <v>39965</v>
      </c>
      <c r="B8" s="22" t="s">
        <v>74</v>
      </c>
      <c r="C8" s="31">
        <v>23</v>
      </c>
      <c r="D8" s="31">
        <v>25</v>
      </c>
      <c r="E8" s="22"/>
      <c r="F8" s="22"/>
      <c r="G8" s="22"/>
      <c r="H8" s="22"/>
    </row>
    <row r="9" spans="1:8" x14ac:dyDescent="0.25">
      <c r="A9" s="4">
        <v>39995</v>
      </c>
      <c r="B9" t="s">
        <v>76</v>
      </c>
      <c r="C9">
        <v>34</v>
      </c>
      <c r="D9">
        <v>225</v>
      </c>
    </row>
    <row r="10" spans="1:8" x14ac:dyDescent="0.25">
      <c r="A10" s="4">
        <v>39995</v>
      </c>
      <c r="B10" t="s">
        <v>74</v>
      </c>
      <c r="C10">
        <v>10</v>
      </c>
      <c r="D10">
        <v>26</v>
      </c>
    </row>
    <row r="11" spans="1:8" x14ac:dyDescent="0.25">
      <c r="A11" s="4">
        <v>40026</v>
      </c>
      <c r="B11" t="s">
        <v>76</v>
      </c>
      <c r="C11">
        <v>12</v>
      </c>
      <c r="D11">
        <v>196</v>
      </c>
    </row>
    <row r="12" spans="1:8" x14ac:dyDescent="0.25">
      <c r="A12" s="4">
        <v>40026</v>
      </c>
      <c r="B12" t="s">
        <v>74</v>
      </c>
      <c r="C12">
        <v>5</v>
      </c>
      <c r="D12">
        <v>21</v>
      </c>
    </row>
    <row r="13" spans="1:8" x14ac:dyDescent="0.25">
      <c r="A13" s="4">
        <v>40057</v>
      </c>
      <c r="B13" t="s">
        <v>76</v>
      </c>
      <c r="C13">
        <v>86</v>
      </c>
      <c r="D13">
        <v>198</v>
      </c>
    </row>
    <row r="14" spans="1:8" x14ac:dyDescent="0.25">
      <c r="A14" s="4">
        <v>40057</v>
      </c>
      <c r="B14" t="s">
        <v>74</v>
      </c>
      <c r="C14">
        <v>30</v>
      </c>
      <c r="D14">
        <v>17</v>
      </c>
    </row>
    <row r="15" spans="1:8" x14ac:dyDescent="0.25">
      <c r="A15" s="4">
        <v>40087</v>
      </c>
      <c r="B15" t="s">
        <v>76</v>
      </c>
      <c r="C15">
        <v>108</v>
      </c>
      <c r="D15">
        <v>270</v>
      </c>
    </row>
    <row r="16" spans="1:8" x14ac:dyDescent="0.25">
      <c r="A16" s="4">
        <v>40087</v>
      </c>
      <c r="B16" t="s">
        <v>74</v>
      </c>
      <c r="C16">
        <v>24</v>
      </c>
      <c r="D16">
        <v>26</v>
      </c>
    </row>
    <row r="17" spans="1:4" x14ac:dyDescent="0.25">
      <c r="A17" s="4">
        <v>40118</v>
      </c>
      <c r="B17" t="s">
        <v>76</v>
      </c>
      <c r="C17">
        <v>79</v>
      </c>
      <c r="D17">
        <v>221</v>
      </c>
    </row>
    <row r="18" spans="1:4" x14ac:dyDescent="0.25">
      <c r="A18" s="4">
        <v>40118</v>
      </c>
      <c r="B18" t="s">
        <v>74</v>
      </c>
      <c r="C18">
        <v>28</v>
      </c>
      <c r="D18">
        <v>28</v>
      </c>
    </row>
    <row r="19" spans="1:4" x14ac:dyDescent="0.25">
      <c r="A19" s="4">
        <v>40148</v>
      </c>
      <c r="B19" t="s">
        <v>76</v>
      </c>
      <c r="C19">
        <v>79</v>
      </c>
      <c r="D19">
        <v>303</v>
      </c>
    </row>
    <row r="20" spans="1:4" x14ac:dyDescent="0.25">
      <c r="A20" s="4">
        <v>40148</v>
      </c>
      <c r="B20" t="s">
        <v>74</v>
      </c>
      <c r="C20">
        <v>26</v>
      </c>
      <c r="D20">
        <v>24</v>
      </c>
    </row>
    <row r="21" spans="1:4" x14ac:dyDescent="0.25">
      <c r="A21" s="4">
        <v>40179</v>
      </c>
      <c r="B21" t="s">
        <v>76</v>
      </c>
      <c r="C21">
        <v>100</v>
      </c>
      <c r="D21">
        <v>267</v>
      </c>
    </row>
    <row r="22" spans="1:4" x14ac:dyDescent="0.25">
      <c r="A22" s="4">
        <v>40179</v>
      </c>
      <c r="B22" t="s">
        <v>74</v>
      </c>
      <c r="C22">
        <v>27</v>
      </c>
      <c r="D22">
        <v>16</v>
      </c>
    </row>
    <row r="23" spans="1:4" x14ac:dyDescent="0.25">
      <c r="A23" s="4">
        <v>40210</v>
      </c>
      <c r="B23" t="s">
        <v>76</v>
      </c>
      <c r="C23">
        <v>82</v>
      </c>
      <c r="D23">
        <v>238</v>
      </c>
    </row>
    <row r="24" spans="1:4" x14ac:dyDescent="0.25">
      <c r="A24" s="4">
        <v>40210</v>
      </c>
      <c r="B24" t="s">
        <v>74</v>
      </c>
      <c r="C24">
        <v>22</v>
      </c>
      <c r="D24">
        <v>23</v>
      </c>
    </row>
    <row r="25" spans="1:4" x14ac:dyDescent="0.25">
      <c r="A25" s="4">
        <v>40238</v>
      </c>
      <c r="B25" t="s">
        <v>76</v>
      </c>
      <c r="C25">
        <v>104</v>
      </c>
      <c r="D25">
        <v>224</v>
      </c>
    </row>
    <row r="26" spans="1:4" x14ac:dyDescent="0.25">
      <c r="A26" s="4">
        <v>40238</v>
      </c>
      <c r="B26" t="s">
        <v>74</v>
      </c>
      <c r="C26">
        <v>24</v>
      </c>
      <c r="D26">
        <v>12</v>
      </c>
    </row>
    <row r="27" spans="1:4" x14ac:dyDescent="0.25">
      <c r="A27" s="4">
        <v>40269</v>
      </c>
      <c r="B27" t="s">
        <v>76</v>
      </c>
      <c r="C27">
        <v>66</v>
      </c>
      <c r="D27">
        <v>174</v>
      </c>
    </row>
    <row r="28" spans="1:4" x14ac:dyDescent="0.25">
      <c r="A28" s="4">
        <v>40269</v>
      </c>
      <c r="B28" t="s">
        <v>74</v>
      </c>
      <c r="C28">
        <v>19</v>
      </c>
      <c r="D28">
        <v>9</v>
      </c>
    </row>
    <row r="29" spans="1:4" x14ac:dyDescent="0.25">
      <c r="A29" s="4">
        <v>40299</v>
      </c>
      <c r="B29" t="s">
        <v>76</v>
      </c>
      <c r="C29">
        <v>95</v>
      </c>
      <c r="D29">
        <v>192</v>
      </c>
    </row>
    <row r="30" spans="1:4" x14ac:dyDescent="0.25">
      <c r="A30" s="4">
        <v>40299</v>
      </c>
      <c r="B30" t="s">
        <v>74</v>
      </c>
      <c r="C30">
        <v>27</v>
      </c>
      <c r="D30">
        <v>8</v>
      </c>
    </row>
    <row r="31" spans="1:4" x14ac:dyDescent="0.25">
      <c r="A31" s="4">
        <v>40330</v>
      </c>
      <c r="B31" t="s">
        <v>76</v>
      </c>
      <c r="C31">
        <v>96</v>
      </c>
      <c r="D31">
        <v>192</v>
      </c>
    </row>
    <row r="32" spans="1:4" x14ac:dyDescent="0.25">
      <c r="A32" s="4">
        <v>40330</v>
      </c>
      <c r="B32" t="s">
        <v>74</v>
      </c>
      <c r="C32">
        <v>24</v>
      </c>
      <c r="D32">
        <v>23</v>
      </c>
    </row>
    <row r="33" spans="1:4" x14ac:dyDescent="0.25">
      <c r="A33" s="4">
        <v>40360</v>
      </c>
      <c r="B33" t="s">
        <v>76</v>
      </c>
      <c r="C33">
        <v>50</v>
      </c>
      <c r="D33">
        <v>138</v>
      </c>
    </row>
    <row r="34" spans="1:4" x14ac:dyDescent="0.25">
      <c r="A34" s="4">
        <v>40360</v>
      </c>
      <c r="B34" t="s">
        <v>74</v>
      </c>
      <c r="C34">
        <v>15</v>
      </c>
      <c r="D34">
        <v>14</v>
      </c>
    </row>
    <row r="35" spans="1:4" x14ac:dyDescent="0.25">
      <c r="A35" s="4">
        <v>40391</v>
      </c>
      <c r="B35" t="s">
        <v>76</v>
      </c>
      <c r="C35">
        <v>19</v>
      </c>
      <c r="D35">
        <v>135</v>
      </c>
    </row>
    <row r="36" spans="1:4" x14ac:dyDescent="0.25">
      <c r="A36" s="4">
        <v>40391</v>
      </c>
      <c r="B36" t="s">
        <v>74</v>
      </c>
      <c r="C36">
        <v>6</v>
      </c>
      <c r="D36">
        <v>12</v>
      </c>
    </row>
    <row r="37" spans="1:4" x14ac:dyDescent="0.25">
      <c r="A37" s="4">
        <v>40422</v>
      </c>
      <c r="B37" t="s">
        <v>76</v>
      </c>
      <c r="C37">
        <v>56</v>
      </c>
      <c r="D37">
        <v>151</v>
      </c>
    </row>
    <row r="38" spans="1:4" x14ac:dyDescent="0.25">
      <c r="A38" s="4">
        <v>40422</v>
      </c>
      <c r="B38" t="s">
        <v>74</v>
      </c>
      <c r="C38">
        <v>20</v>
      </c>
      <c r="D38">
        <v>10</v>
      </c>
    </row>
    <row r="39" spans="1:4" x14ac:dyDescent="0.25">
      <c r="A39" s="4">
        <v>40452</v>
      </c>
      <c r="B39" t="s">
        <v>76</v>
      </c>
      <c r="C39">
        <v>94</v>
      </c>
      <c r="D39">
        <v>157</v>
      </c>
    </row>
    <row r="40" spans="1:4" x14ac:dyDescent="0.25">
      <c r="A40" s="4">
        <v>40452</v>
      </c>
      <c r="B40" t="s">
        <v>74</v>
      </c>
      <c r="C40">
        <v>24</v>
      </c>
      <c r="D40">
        <v>15</v>
      </c>
    </row>
    <row r="41" spans="1:4" x14ac:dyDescent="0.25">
      <c r="A41" s="4">
        <v>40483</v>
      </c>
      <c r="B41" t="s">
        <v>76</v>
      </c>
      <c r="C41">
        <v>101</v>
      </c>
      <c r="D41">
        <v>150</v>
      </c>
    </row>
    <row r="42" spans="1:4" x14ac:dyDescent="0.25">
      <c r="A42" s="4">
        <v>40483</v>
      </c>
      <c r="B42" t="s">
        <v>74</v>
      </c>
      <c r="C42">
        <v>26</v>
      </c>
      <c r="D42">
        <v>9</v>
      </c>
    </row>
    <row r="43" spans="1:4" x14ac:dyDescent="0.25">
      <c r="A43" s="4">
        <v>40513</v>
      </c>
      <c r="B43" t="s">
        <v>76</v>
      </c>
      <c r="C43">
        <v>102</v>
      </c>
      <c r="D43">
        <v>191</v>
      </c>
    </row>
    <row r="44" spans="1:4" x14ac:dyDescent="0.25">
      <c r="A44" s="4">
        <v>40513</v>
      </c>
      <c r="B44" t="s">
        <v>74</v>
      </c>
      <c r="C44">
        <v>31</v>
      </c>
      <c r="D44">
        <v>17</v>
      </c>
    </row>
    <row r="45" spans="1:4" x14ac:dyDescent="0.25">
      <c r="A45" s="4">
        <v>40544</v>
      </c>
      <c r="B45" t="s">
        <v>76</v>
      </c>
      <c r="C45">
        <v>93</v>
      </c>
      <c r="D45">
        <v>169</v>
      </c>
    </row>
    <row r="46" spans="1:4" x14ac:dyDescent="0.25">
      <c r="A46" s="4">
        <v>40544</v>
      </c>
      <c r="B46" t="s">
        <v>74</v>
      </c>
      <c r="C46">
        <v>18</v>
      </c>
      <c r="D46">
        <v>10</v>
      </c>
    </row>
    <row r="47" spans="1:4" x14ac:dyDescent="0.25">
      <c r="A47" s="4">
        <v>40575</v>
      </c>
      <c r="B47" t="s">
        <v>76</v>
      </c>
      <c r="C47">
        <v>127</v>
      </c>
      <c r="D47">
        <v>160</v>
      </c>
    </row>
    <row r="48" spans="1:4" x14ac:dyDescent="0.25">
      <c r="A48" s="4">
        <v>40575</v>
      </c>
      <c r="B48" t="s">
        <v>74</v>
      </c>
      <c r="C48">
        <v>19</v>
      </c>
      <c r="D48">
        <v>10</v>
      </c>
    </row>
    <row r="49" spans="1:4" x14ac:dyDescent="0.25">
      <c r="A49" s="4">
        <v>40603</v>
      </c>
      <c r="B49" t="s">
        <v>76</v>
      </c>
      <c r="C49">
        <v>213</v>
      </c>
      <c r="D49">
        <v>227</v>
      </c>
    </row>
    <row r="50" spans="1:4" x14ac:dyDescent="0.25">
      <c r="A50" s="4">
        <v>40603</v>
      </c>
      <c r="B50" t="s">
        <v>74</v>
      </c>
      <c r="C50">
        <v>59</v>
      </c>
      <c r="D50">
        <v>18</v>
      </c>
    </row>
    <row r="51" spans="1:4" x14ac:dyDescent="0.25">
      <c r="A51" s="4">
        <v>40634</v>
      </c>
      <c r="B51" t="s">
        <v>76</v>
      </c>
      <c r="C51">
        <v>85</v>
      </c>
      <c r="D51">
        <v>175</v>
      </c>
    </row>
    <row r="52" spans="1:4" x14ac:dyDescent="0.25">
      <c r="A52" s="4">
        <v>40634</v>
      </c>
      <c r="B52" t="s">
        <v>74</v>
      </c>
      <c r="C52">
        <v>19</v>
      </c>
      <c r="D52">
        <v>12</v>
      </c>
    </row>
    <row r="53" spans="1:4" x14ac:dyDescent="0.25">
      <c r="A53" s="4">
        <v>40664</v>
      </c>
      <c r="B53" t="s">
        <v>76</v>
      </c>
      <c r="C53">
        <v>174</v>
      </c>
      <c r="D53">
        <v>171</v>
      </c>
    </row>
    <row r="54" spans="1:4" x14ac:dyDescent="0.25">
      <c r="A54" s="4">
        <v>40664</v>
      </c>
      <c r="B54" t="s">
        <v>74</v>
      </c>
      <c r="C54">
        <v>46</v>
      </c>
      <c r="D54">
        <v>16</v>
      </c>
    </row>
    <row r="55" spans="1:4" x14ac:dyDescent="0.25">
      <c r="A55" s="4">
        <v>40695</v>
      </c>
      <c r="B55" t="s">
        <v>76</v>
      </c>
      <c r="C55">
        <v>138</v>
      </c>
      <c r="D55">
        <v>178</v>
      </c>
    </row>
    <row r="56" spans="1:4" x14ac:dyDescent="0.25">
      <c r="A56" s="4">
        <v>40695</v>
      </c>
      <c r="B56" t="s">
        <v>74</v>
      </c>
      <c r="C56">
        <v>24</v>
      </c>
      <c r="D56">
        <v>15</v>
      </c>
    </row>
    <row r="57" spans="1:4" x14ac:dyDescent="0.25">
      <c r="A57" s="4">
        <v>40725</v>
      </c>
      <c r="B57" t="s">
        <v>76</v>
      </c>
      <c r="C57">
        <v>97</v>
      </c>
      <c r="D57">
        <v>141</v>
      </c>
    </row>
    <row r="58" spans="1:4" x14ac:dyDescent="0.25">
      <c r="A58" s="4">
        <v>40725</v>
      </c>
      <c r="B58" t="s">
        <v>74</v>
      </c>
      <c r="C58">
        <v>16</v>
      </c>
      <c r="D58">
        <v>15</v>
      </c>
    </row>
    <row r="59" spans="1:4" x14ac:dyDescent="0.25">
      <c r="A59" s="4">
        <v>40756</v>
      </c>
      <c r="B59" t="s">
        <v>76</v>
      </c>
      <c r="C59">
        <v>11</v>
      </c>
      <c r="D59">
        <v>133</v>
      </c>
    </row>
    <row r="60" spans="1:4" x14ac:dyDescent="0.25">
      <c r="A60" s="4">
        <v>40756</v>
      </c>
      <c r="B60" t="s">
        <v>74</v>
      </c>
      <c r="C60">
        <v>2</v>
      </c>
      <c r="D60">
        <v>13</v>
      </c>
    </row>
    <row r="61" spans="1:4" x14ac:dyDescent="0.25">
      <c r="A61" s="4">
        <v>40787</v>
      </c>
      <c r="B61" t="s">
        <v>76</v>
      </c>
      <c r="C61">
        <v>167</v>
      </c>
      <c r="D61">
        <v>186</v>
      </c>
    </row>
    <row r="62" spans="1:4" x14ac:dyDescent="0.25">
      <c r="A62" s="4">
        <v>40787</v>
      </c>
      <c r="B62" t="s">
        <v>74</v>
      </c>
      <c r="C62">
        <v>44</v>
      </c>
      <c r="D62">
        <v>15</v>
      </c>
    </row>
    <row r="63" spans="1:4" x14ac:dyDescent="0.25">
      <c r="A63" s="4">
        <v>40817</v>
      </c>
      <c r="B63" t="s">
        <v>76</v>
      </c>
      <c r="C63">
        <v>191</v>
      </c>
      <c r="D63">
        <v>174</v>
      </c>
    </row>
    <row r="64" spans="1:4" x14ac:dyDescent="0.25">
      <c r="A64" s="4">
        <v>40817</v>
      </c>
      <c r="B64" t="s">
        <v>74</v>
      </c>
      <c r="C64">
        <v>39</v>
      </c>
      <c r="D64">
        <v>11</v>
      </c>
    </row>
    <row r="65" spans="1:4" x14ac:dyDescent="0.25">
      <c r="A65" s="4">
        <v>40848</v>
      </c>
      <c r="B65" t="s">
        <v>76</v>
      </c>
      <c r="C65">
        <v>122</v>
      </c>
      <c r="D65">
        <v>199</v>
      </c>
    </row>
    <row r="66" spans="1:4" x14ac:dyDescent="0.25">
      <c r="A66" s="4">
        <v>40848</v>
      </c>
      <c r="B66" t="s">
        <v>74</v>
      </c>
      <c r="C66">
        <v>18</v>
      </c>
      <c r="D66">
        <v>21</v>
      </c>
    </row>
    <row r="67" spans="1:4" x14ac:dyDescent="0.25">
      <c r="A67" s="4">
        <v>40878</v>
      </c>
      <c r="B67" t="s">
        <v>76</v>
      </c>
      <c r="C67">
        <v>133</v>
      </c>
      <c r="D67">
        <v>79</v>
      </c>
    </row>
    <row r="68" spans="1:4" x14ac:dyDescent="0.25">
      <c r="A68" s="4">
        <v>40878</v>
      </c>
      <c r="B68" t="s">
        <v>74</v>
      </c>
      <c r="C68">
        <v>21</v>
      </c>
      <c r="D68">
        <v>4</v>
      </c>
    </row>
    <row r="69" spans="1:4" x14ac:dyDescent="0.25">
      <c r="A69" s="4">
        <v>40909</v>
      </c>
      <c r="B69" t="s">
        <v>76</v>
      </c>
      <c r="C69">
        <v>86</v>
      </c>
      <c r="D69">
        <v>191</v>
      </c>
    </row>
    <row r="70" spans="1:4" x14ac:dyDescent="0.25">
      <c r="A70" s="4">
        <v>40909</v>
      </c>
      <c r="B70" t="s">
        <v>74</v>
      </c>
      <c r="C70">
        <v>21</v>
      </c>
      <c r="D70">
        <v>19</v>
      </c>
    </row>
    <row r="71" spans="1:4" x14ac:dyDescent="0.25">
      <c r="A71" s="4">
        <v>40940</v>
      </c>
      <c r="B71" t="s">
        <v>76</v>
      </c>
      <c r="C71">
        <v>104</v>
      </c>
      <c r="D71">
        <v>198</v>
      </c>
    </row>
    <row r="72" spans="1:4" x14ac:dyDescent="0.25">
      <c r="A72" s="4">
        <v>40940</v>
      </c>
      <c r="B72" t="s">
        <v>74</v>
      </c>
      <c r="C72">
        <v>18</v>
      </c>
      <c r="D72">
        <v>18</v>
      </c>
    </row>
    <row r="73" spans="1:4" x14ac:dyDescent="0.25">
      <c r="A73" s="4">
        <v>40969</v>
      </c>
      <c r="B73" t="s">
        <v>76</v>
      </c>
      <c r="C73">
        <v>157</v>
      </c>
      <c r="D73">
        <v>186</v>
      </c>
    </row>
    <row r="74" spans="1:4" x14ac:dyDescent="0.25">
      <c r="A74" s="4">
        <v>40969</v>
      </c>
      <c r="B74" t="s">
        <v>74</v>
      </c>
      <c r="C74">
        <v>29</v>
      </c>
      <c r="D74">
        <v>14</v>
      </c>
    </row>
    <row r="75" spans="1:4" x14ac:dyDescent="0.25">
      <c r="A75" s="4">
        <v>41000</v>
      </c>
      <c r="B75" t="s">
        <v>76</v>
      </c>
      <c r="C75">
        <v>53</v>
      </c>
      <c r="D75">
        <v>171</v>
      </c>
    </row>
    <row r="76" spans="1:4" x14ac:dyDescent="0.25">
      <c r="A76" s="4">
        <v>41000</v>
      </c>
      <c r="B76" t="s">
        <v>74</v>
      </c>
      <c r="C76">
        <v>11</v>
      </c>
      <c r="D76">
        <v>6</v>
      </c>
    </row>
    <row r="77" spans="1:4" x14ac:dyDescent="0.25">
      <c r="A77" s="4">
        <v>41030</v>
      </c>
      <c r="B77" t="s">
        <v>76</v>
      </c>
      <c r="C77">
        <v>112</v>
      </c>
      <c r="D77">
        <v>199</v>
      </c>
    </row>
    <row r="78" spans="1:4" x14ac:dyDescent="0.25">
      <c r="A78" s="4">
        <v>41030</v>
      </c>
      <c r="B78" t="s">
        <v>74</v>
      </c>
      <c r="C78">
        <v>24</v>
      </c>
      <c r="D78">
        <v>19</v>
      </c>
    </row>
    <row r="79" spans="1:4" x14ac:dyDescent="0.25">
      <c r="A79" s="4">
        <v>41061</v>
      </c>
      <c r="B79" t="s">
        <v>76</v>
      </c>
      <c r="C79">
        <v>51</v>
      </c>
      <c r="D79">
        <v>221</v>
      </c>
    </row>
    <row r="80" spans="1:4" x14ac:dyDescent="0.25">
      <c r="A80" s="4">
        <v>41061</v>
      </c>
      <c r="B80" t="s">
        <v>74</v>
      </c>
      <c r="C80">
        <v>11</v>
      </c>
      <c r="D80">
        <v>17</v>
      </c>
    </row>
    <row r="81" spans="1:4" x14ac:dyDescent="0.25">
      <c r="A81" s="4">
        <v>41091</v>
      </c>
      <c r="B81" t="s">
        <v>76</v>
      </c>
      <c r="C81">
        <v>43</v>
      </c>
      <c r="D81">
        <v>167</v>
      </c>
    </row>
    <row r="82" spans="1:4" x14ac:dyDescent="0.25">
      <c r="A82" s="4">
        <v>41091</v>
      </c>
      <c r="B82" t="s">
        <v>74</v>
      </c>
      <c r="C82">
        <v>7</v>
      </c>
      <c r="D82">
        <v>15</v>
      </c>
    </row>
    <row r="83" spans="1:4" x14ac:dyDescent="0.25">
      <c r="A83" s="4">
        <v>41122</v>
      </c>
      <c r="B83" t="s">
        <v>76</v>
      </c>
      <c r="C83">
        <v>47</v>
      </c>
      <c r="D83">
        <v>154</v>
      </c>
    </row>
    <row r="84" spans="1:4" x14ac:dyDescent="0.25">
      <c r="A84" s="4">
        <v>41122</v>
      </c>
      <c r="B84" t="s">
        <v>74</v>
      </c>
      <c r="C84">
        <v>19</v>
      </c>
      <c r="D84">
        <v>12</v>
      </c>
    </row>
    <row r="85" spans="1:4" x14ac:dyDescent="0.25">
      <c r="A85" s="4">
        <v>41153</v>
      </c>
      <c r="B85" t="s">
        <v>76</v>
      </c>
      <c r="C85">
        <v>127</v>
      </c>
      <c r="D85">
        <v>163</v>
      </c>
    </row>
    <row r="86" spans="1:4" x14ac:dyDescent="0.25">
      <c r="A86" s="4">
        <v>41153</v>
      </c>
      <c r="B86" t="s">
        <v>74</v>
      </c>
      <c r="C86">
        <v>29</v>
      </c>
      <c r="D86">
        <v>15</v>
      </c>
    </row>
    <row r="87" spans="1:4" x14ac:dyDescent="0.25">
      <c r="A87" s="4">
        <v>41183</v>
      </c>
      <c r="B87" t="s">
        <v>76</v>
      </c>
      <c r="C87">
        <v>112</v>
      </c>
      <c r="D87">
        <v>185</v>
      </c>
    </row>
    <row r="88" spans="1:4" x14ac:dyDescent="0.25">
      <c r="A88" s="4">
        <v>41183</v>
      </c>
      <c r="B88" t="s">
        <v>74</v>
      </c>
      <c r="C88">
        <v>20</v>
      </c>
      <c r="D88">
        <v>17</v>
      </c>
    </row>
    <row r="89" spans="1:4" x14ac:dyDescent="0.25">
      <c r="A89" s="4">
        <v>41214</v>
      </c>
      <c r="B89" t="s">
        <v>76</v>
      </c>
      <c r="C89">
        <v>65</v>
      </c>
      <c r="D89">
        <v>160</v>
      </c>
    </row>
    <row r="90" spans="1:4" x14ac:dyDescent="0.25">
      <c r="A90" s="4">
        <v>41214</v>
      </c>
      <c r="B90" t="s">
        <v>74</v>
      </c>
      <c r="C90">
        <v>10</v>
      </c>
      <c r="D90">
        <v>11</v>
      </c>
    </row>
    <row r="91" spans="1:4" x14ac:dyDescent="0.25">
      <c r="A91" s="4">
        <v>41244</v>
      </c>
      <c r="B91" t="s">
        <v>76</v>
      </c>
      <c r="C91">
        <v>132</v>
      </c>
      <c r="D91">
        <v>204</v>
      </c>
    </row>
    <row r="92" spans="1:4" x14ac:dyDescent="0.25">
      <c r="A92" s="4">
        <v>41244</v>
      </c>
      <c r="B92" t="s">
        <v>74</v>
      </c>
      <c r="C92">
        <v>28</v>
      </c>
      <c r="D92">
        <v>13</v>
      </c>
    </row>
    <row r="93" spans="1:4" x14ac:dyDescent="0.25">
      <c r="A93" s="4">
        <v>41275</v>
      </c>
      <c r="B93" t="s">
        <v>76</v>
      </c>
      <c r="C93">
        <v>62</v>
      </c>
      <c r="D93">
        <v>228</v>
      </c>
    </row>
    <row r="94" spans="1:4" x14ac:dyDescent="0.25">
      <c r="A94" s="4">
        <v>41275</v>
      </c>
      <c r="B94" t="s">
        <v>74</v>
      </c>
      <c r="C94">
        <v>12</v>
      </c>
      <c r="D94">
        <v>21</v>
      </c>
    </row>
    <row r="95" spans="1:4" x14ac:dyDescent="0.25">
      <c r="A95" s="4">
        <v>41306</v>
      </c>
      <c r="B95" t="s">
        <v>76</v>
      </c>
      <c r="C95">
        <v>83</v>
      </c>
      <c r="D95">
        <v>186</v>
      </c>
    </row>
    <row r="96" spans="1:4" x14ac:dyDescent="0.25">
      <c r="A96" s="4">
        <v>41306</v>
      </c>
      <c r="B96" t="s">
        <v>74</v>
      </c>
      <c r="C96">
        <v>11</v>
      </c>
      <c r="D96">
        <v>19</v>
      </c>
    </row>
    <row r="97" spans="1:4" x14ac:dyDescent="0.25">
      <c r="A97" s="4">
        <v>41334</v>
      </c>
      <c r="B97" t="s">
        <v>76</v>
      </c>
      <c r="C97">
        <v>85</v>
      </c>
      <c r="D97">
        <v>189</v>
      </c>
    </row>
    <row r="98" spans="1:4" x14ac:dyDescent="0.25">
      <c r="A98" s="4">
        <v>41334</v>
      </c>
      <c r="B98" t="s">
        <v>74</v>
      </c>
      <c r="C98">
        <v>14</v>
      </c>
      <c r="D98">
        <v>17</v>
      </c>
    </row>
    <row r="99" spans="1:4" x14ac:dyDescent="0.25">
      <c r="A99" s="4">
        <v>41365</v>
      </c>
      <c r="B99" t="s">
        <v>76</v>
      </c>
      <c r="C99">
        <v>126</v>
      </c>
      <c r="D99">
        <v>200</v>
      </c>
    </row>
    <row r="100" spans="1:4" x14ac:dyDescent="0.25">
      <c r="A100" s="4">
        <v>41365</v>
      </c>
      <c r="B100" t="s">
        <v>74</v>
      </c>
      <c r="C100">
        <v>30</v>
      </c>
      <c r="D100">
        <v>13</v>
      </c>
    </row>
    <row r="101" spans="1:4" x14ac:dyDescent="0.25">
      <c r="A101" s="4">
        <v>41395</v>
      </c>
      <c r="B101" t="s">
        <v>76</v>
      </c>
      <c r="C101">
        <v>105</v>
      </c>
      <c r="D101">
        <v>219</v>
      </c>
    </row>
    <row r="102" spans="1:4" x14ac:dyDescent="0.25">
      <c r="A102" s="4">
        <v>41395</v>
      </c>
      <c r="B102" t="s">
        <v>74</v>
      </c>
      <c r="C102">
        <v>27</v>
      </c>
      <c r="D102">
        <v>19</v>
      </c>
    </row>
    <row r="103" spans="1:4" x14ac:dyDescent="0.25">
      <c r="A103" s="4">
        <v>41426</v>
      </c>
      <c r="B103" t="s">
        <v>76</v>
      </c>
      <c r="C103">
        <v>71</v>
      </c>
      <c r="D103">
        <v>197</v>
      </c>
    </row>
    <row r="104" spans="1:4" x14ac:dyDescent="0.25">
      <c r="A104" s="4">
        <v>41426</v>
      </c>
      <c r="B104" t="s">
        <v>74</v>
      </c>
      <c r="C104">
        <v>12</v>
      </c>
      <c r="D104">
        <v>24</v>
      </c>
    </row>
    <row r="105" spans="1:4" x14ac:dyDescent="0.25">
      <c r="A105" s="4">
        <v>41456</v>
      </c>
      <c r="B105" t="s">
        <v>76</v>
      </c>
      <c r="C105">
        <v>48</v>
      </c>
      <c r="D105">
        <v>186</v>
      </c>
    </row>
    <row r="106" spans="1:4" x14ac:dyDescent="0.25">
      <c r="A106" s="4">
        <v>41456</v>
      </c>
      <c r="B106" t="s">
        <v>74</v>
      </c>
      <c r="C106">
        <v>11</v>
      </c>
      <c r="D106">
        <v>19</v>
      </c>
    </row>
    <row r="107" spans="1:4" x14ac:dyDescent="0.25">
      <c r="A107" s="4">
        <v>41487</v>
      </c>
      <c r="B107" t="s">
        <v>76</v>
      </c>
      <c r="C107">
        <v>10</v>
      </c>
      <c r="D107">
        <v>168</v>
      </c>
    </row>
    <row r="108" spans="1:4" x14ac:dyDescent="0.25">
      <c r="A108" s="4">
        <v>41487</v>
      </c>
      <c r="B108" t="s">
        <v>74</v>
      </c>
      <c r="C108">
        <v>1</v>
      </c>
      <c r="D108">
        <v>14</v>
      </c>
    </row>
    <row r="109" spans="1:4" x14ac:dyDescent="0.25">
      <c r="A109" s="4">
        <v>41518</v>
      </c>
      <c r="B109" t="s">
        <v>76</v>
      </c>
      <c r="C109">
        <v>78</v>
      </c>
      <c r="D109">
        <v>159</v>
      </c>
    </row>
    <row r="110" spans="1:4" x14ac:dyDescent="0.25">
      <c r="A110" s="4">
        <v>41518</v>
      </c>
      <c r="B110" t="s">
        <v>74</v>
      </c>
      <c r="C110">
        <v>14</v>
      </c>
      <c r="D110">
        <v>19</v>
      </c>
    </row>
    <row r="111" spans="1:4" x14ac:dyDescent="0.25">
      <c r="A111" s="4">
        <v>41548</v>
      </c>
      <c r="B111" t="s">
        <v>76</v>
      </c>
      <c r="C111">
        <v>117</v>
      </c>
      <c r="D111">
        <v>219</v>
      </c>
    </row>
    <row r="112" spans="1:4" x14ac:dyDescent="0.25">
      <c r="A112" s="4">
        <v>41548</v>
      </c>
      <c r="B112" t="s">
        <v>74</v>
      </c>
      <c r="C112">
        <v>21</v>
      </c>
      <c r="D112">
        <v>23</v>
      </c>
    </row>
    <row r="113" spans="1:4" x14ac:dyDescent="0.25">
      <c r="A113" s="4">
        <v>41579</v>
      </c>
      <c r="B113" t="s">
        <v>76</v>
      </c>
      <c r="C113">
        <v>75</v>
      </c>
      <c r="D113">
        <v>178</v>
      </c>
    </row>
    <row r="114" spans="1:4" x14ac:dyDescent="0.25">
      <c r="A114" s="4">
        <v>41579</v>
      </c>
      <c r="B114" t="s">
        <v>74</v>
      </c>
      <c r="C114">
        <v>21</v>
      </c>
      <c r="D114">
        <v>20</v>
      </c>
    </row>
    <row r="115" spans="1:4" x14ac:dyDescent="0.25">
      <c r="A115" s="4">
        <v>41609</v>
      </c>
      <c r="B115" t="s">
        <v>76</v>
      </c>
      <c r="C115">
        <v>56</v>
      </c>
      <c r="D115">
        <v>199</v>
      </c>
    </row>
    <row r="116" spans="1:4" x14ac:dyDescent="0.25">
      <c r="A116" s="4">
        <v>41609</v>
      </c>
      <c r="B116" t="s">
        <v>74</v>
      </c>
      <c r="C116">
        <v>6</v>
      </c>
      <c r="D116">
        <v>20</v>
      </c>
    </row>
    <row r="117" spans="1:4" x14ac:dyDescent="0.25">
      <c r="A117" s="4">
        <v>41640</v>
      </c>
      <c r="B117" t="s">
        <v>76</v>
      </c>
      <c r="C117">
        <v>64</v>
      </c>
      <c r="D117">
        <v>204</v>
      </c>
    </row>
    <row r="118" spans="1:4" x14ac:dyDescent="0.25">
      <c r="A118" s="4">
        <v>41640</v>
      </c>
      <c r="B118" t="s">
        <v>74</v>
      </c>
      <c r="C118">
        <v>11</v>
      </c>
      <c r="D118">
        <v>18</v>
      </c>
    </row>
    <row r="119" spans="1:4" x14ac:dyDescent="0.25">
      <c r="A119" s="4">
        <v>41671</v>
      </c>
      <c r="B119" t="s">
        <v>76</v>
      </c>
      <c r="C119">
        <v>96</v>
      </c>
      <c r="D119">
        <v>213</v>
      </c>
    </row>
    <row r="120" spans="1:4" x14ac:dyDescent="0.25">
      <c r="A120" s="4">
        <v>41671</v>
      </c>
      <c r="B120" t="s">
        <v>74</v>
      </c>
      <c r="C120">
        <v>17</v>
      </c>
      <c r="D120">
        <v>19</v>
      </c>
    </row>
    <row r="121" spans="1:4" x14ac:dyDescent="0.25">
      <c r="A121" s="4">
        <v>41699</v>
      </c>
      <c r="B121" t="s">
        <v>76</v>
      </c>
      <c r="C121">
        <v>66</v>
      </c>
      <c r="D121">
        <v>201</v>
      </c>
    </row>
    <row r="122" spans="1:4" x14ac:dyDescent="0.25">
      <c r="A122" s="4">
        <v>41699</v>
      </c>
      <c r="B122" t="s">
        <v>74</v>
      </c>
      <c r="C122">
        <v>13</v>
      </c>
      <c r="D122">
        <v>19</v>
      </c>
    </row>
    <row r="123" spans="1:4" x14ac:dyDescent="0.25">
      <c r="A123" s="4">
        <v>41730</v>
      </c>
      <c r="B123" t="s">
        <v>76</v>
      </c>
      <c r="C123">
        <v>83</v>
      </c>
      <c r="D123">
        <v>212</v>
      </c>
    </row>
    <row r="124" spans="1:4" x14ac:dyDescent="0.25">
      <c r="A124" s="4">
        <v>41730</v>
      </c>
      <c r="B124" t="s">
        <v>74</v>
      </c>
      <c r="C124">
        <v>11</v>
      </c>
      <c r="D124">
        <v>17</v>
      </c>
    </row>
    <row r="125" spans="1:4" x14ac:dyDescent="0.25">
      <c r="A125" s="4">
        <v>41760</v>
      </c>
      <c r="B125" t="s">
        <v>76</v>
      </c>
      <c r="C125">
        <v>68</v>
      </c>
      <c r="D125">
        <v>188</v>
      </c>
    </row>
    <row r="126" spans="1:4" x14ac:dyDescent="0.25">
      <c r="A126" s="4">
        <v>41760</v>
      </c>
      <c r="B126" t="s">
        <v>74</v>
      </c>
      <c r="C126">
        <v>15</v>
      </c>
      <c r="D126">
        <v>13</v>
      </c>
    </row>
    <row r="127" spans="1:4" x14ac:dyDescent="0.25">
      <c r="A127" s="4">
        <v>41791</v>
      </c>
      <c r="B127" t="s">
        <v>76</v>
      </c>
      <c r="C127">
        <v>73</v>
      </c>
      <c r="D127">
        <v>220</v>
      </c>
    </row>
    <row r="128" spans="1:4" x14ac:dyDescent="0.25">
      <c r="A128" s="4">
        <v>41791</v>
      </c>
      <c r="B128" t="s">
        <v>74</v>
      </c>
      <c r="C128">
        <v>14</v>
      </c>
      <c r="D128">
        <v>27</v>
      </c>
    </row>
    <row r="129" spans="1:4" x14ac:dyDescent="0.25">
      <c r="A129" s="4">
        <v>41821</v>
      </c>
      <c r="B129" t="s">
        <v>76</v>
      </c>
      <c r="C129">
        <v>53</v>
      </c>
      <c r="D129">
        <v>223</v>
      </c>
    </row>
    <row r="130" spans="1:4" x14ac:dyDescent="0.25">
      <c r="A130" s="4">
        <v>41821</v>
      </c>
      <c r="B130" t="s">
        <v>74</v>
      </c>
      <c r="C130">
        <v>12</v>
      </c>
      <c r="D130">
        <v>33</v>
      </c>
    </row>
    <row r="131" spans="1:4" x14ac:dyDescent="0.25">
      <c r="A131" s="4">
        <v>41852</v>
      </c>
      <c r="B131" t="s">
        <v>76</v>
      </c>
      <c r="C131">
        <v>6</v>
      </c>
      <c r="D131">
        <v>131</v>
      </c>
    </row>
    <row r="132" spans="1:4" x14ac:dyDescent="0.25">
      <c r="A132" s="4">
        <v>41852</v>
      </c>
      <c r="B132" t="s">
        <v>74</v>
      </c>
      <c r="C132">
        <v>3</v>
      </c>
      <c r="D132">
        <v>16</v>
      </c>
    </row>
    <row r="133" spans="1:4" x14ac:dyDescent="0.25">
      <c r="A133" s="4">
        <v>41883</v>
      </c>
      <c r="B133" t="s">
        <v>76</v>
      </c>
      <c r="C133">
        <v>58</v>
      </c>
      <c r="D133">
        <v>230</v>
      </c>
    </row>
    <row r="134" spans="1:4" x14ac:dyDescent="0.25">
      <c r="A134" s="4">
        <v>41883</v>
      </c>
      <c r="B134" t="s">
        <v>74</v>
      </c>
      <c r="C134">
        <v>16</v>
      </c>
      <c r="D134">
        <v>36</v>
      </c>
    </row>
    <row r="135" spans="1:4" x14ac:dyDescent="0.25">
      <c r="A135" s="4">
        <v>41913</v>
      </c>
      <c r="B135" t="s">
        <v>76</v>
      </c>
      <c r="C135">
        <v>94</v>
      </c>
      <c r="D135">
        <v>210</v>
      </c>
    </row>
    <row r="136" spans="1:4" x14ac:dyDescent="0.25">
      <c r="A136" s="4">
        <v>41913</v>
      </c>
      <c r="B136" t="s">
        <v>74</v>
      </c>
      <c r="C136">
        <v>18</v>
      </c>
      <c r="D136">
        <v>24</v>
      </c>
    </row>
    <row r="137" spans="1:4" x14ac:dyDescent="0.25">
      <c r="A137" s="4">
        <v>41944</v>
      </c>
      <c r="B137" t="s">
        <v>76</v>
      </c>
      <c r="C137">
        <v>82</v>
      </c>
      <c r="D137">
        <v>176</v>
      </c>
    </row>
    <row r="138" spans="1:4" x14ac:dyDescent="0.25">
      <c r="A138" s="4">
        <v>41944</v>
      </c>
      <c r="B138" t="s">
        <v>74</v>
      </c>
      <c r="C138">
        <v>13</v>
      </c>
      <c r="D138">
        <v>21</v>
      </c>
    </row>
    <row r="139" spans="1:4" x14ac:dyDescent="0.25">
      <c r="A139" s="4">
        <v>41974</v>
      </c>
      <c r="B139" t="s">
        <v>76</v>
      </c>
      <c r="C139">
        <v>48</v>
      </c>
      <c r="D139">
        <v>214</v>
      </c>
    </row>
    <row r="140" spans="1:4" x14ac:dyDescent="0.25">
      <c r="A140" s="4">
        <v>41974</v>
      </c>
      <c r="B140" t="s">
        <v>74</v>
      </c>
      <c r="C140">
        <v>4</v>
      </c>
      <c r="D140">
        <v>21</v>
      </c>
    </row>
    <row r="141" spans="1:4" x14ac:dyDescent="0.25">
      <c r="A141" s="4">
        <v>42005</v>
      </c>
      <c r="B141" t="s">
        <v>76</v>
      </c>
      <c r="C141">
        <v>84</v>
      </c>
      <c r="D141">
        <v>228</v>
      </c>
    </row>
    <row r="142" spans="1:4" x14ac:dyDescent="0.25">
      <c r="A142" s="4">
        <v>42005</v>
      </c>
      <c r="B142" t="s">
        <v>74</v>
      </c>
      <c r="C142">
        <v>11</v>
      </c>
      <c r="D142">
        <v>23</v>
      </c>
    </row>
    <row r="143" spans="1:4" x14ac:dyDescent="0.25">
      <c r="A143" s="4">
        <v>42036</v>
      </c>
      <c r="B143" t="s">
        <v>76</v>
      </c>
      <c r="C143">
        <v>65</v>
      </c>
      <c r="D143">
        <v>218</v>
      </c>
    </row>
    <row r="144" spans="1:4" x14ac:dyDescent="0.25">
      <c r="A144" s="4">
        <v>42036</v>
      </c>
      <c r="B144" t="s">
        <v>74</v>
      </c>
      <c r="C144">
        <v>15</v>
      </c>
      <c r="D144">
        <v>27</v>
      </c>
    </row>
    <row r="145" spans="1:4" x14ac:dyDescent="0.25">
      <c r="A145" s="4">
        <v>42064</v>
      </c>
      <c r="B145" t="s">
        <v>76</v>
      </c>
      <c r="C145">
        <v>81</v>
      </c>
      <c r="D145">
        <v>261</v>
      </c>
    </row>
    <row r="146" spans="1:4" x14ac:dyDescent="0.25">
      <c r="A146" s="4">
        <v>42064</v>
      </c>
      <c r="B146" t="s">
        <v>74</v>
      </c>
      <c r="C146">
        <v>15</v>
      </c>
      <c r="D146">
        <v>35</v>
      </c>
    </row>
    <row r="147" spans="1:4" x14ac:dyDescent="0.25">
      <c r="A147" s="4">
        <v>42095</v>
      </c>
      <c r="B147" t="s">
        <v>76</v>
      </c>
      <c r="C147">
        <v>66</v>
      </c>
      <c r="D147">
        <v>209</v>
      </c>
    </row>
    <row r="148" spans="1:4" x14ac:dyDescent="0.25">
      <c r="A148" s="4">
        <v>42095</v>
      </c>
      <c r="B148" t="s">
        <v>74</v>
      </c>
      <c r="C148">
        <v>10</v>
      </c>
      <c r="D148">
        <v>23</v>
      </c>
    </row>
    <row r="149" spans="1:4" x14ac:dyDescent="0.25">
      <c r="A149" s="4">
        <v>42125</v>
      </c>
      <c r="B149" t="s">
        <v>76</v>
      </c>
      <c r="C149">
        <v>64</v>
      </c>
      <c r="D149">
        <v>240</v>
      </c>
    </row>
    <row r="150" spans="1:4" x14ac:dyDescent="0.25">
      <c r="A150" s="4">
        <v>42125</v>
      </c>
      <c r="B150" t="s">
        <v>74</v>
      </c>
      <c r="C150">
        <v>15</v>
      </c>
      <c r="D150">
        <v>31</v>
      </c>
    </row>
    <row r="151" spans="1:4" x14ac:dyDescent="0.25">
      <c r="A151" s="4">
        <v>42156</v>
      </c>
      <c r="B151" t="s">
        <v>76</v>
      </c>
      <c r="C151">
        <v>52</v>
      </c>
      <c r="D151">
        <v>226</v>
      </c>
    </row>
    <row r="152" spans="1:4" x14ac:dyDescent="0.25">
      <c r="A152" s="4">
        <v>42156</v>
      </c>
      <c r="B152" t="s">
        <v>74</v>
      </c>
      <c r="C152">
        <v>16</v>
      </c>
      <c r="D152">
        <v>27</v>
      </c>
    </row>
    <row r="153" spans="1:4" x14ac:dyDescent="0.25">
      <c r="A153" s="4">
        <v>42186</v>
      </c>
      <c r="B153" t="s">
        <v>76</v>
      </c>
      <c r="C153">
        <v>26</v>
      </c>
      <c r="D153">
        <v>207</v>
      </c>
    </row>
    <row r="154" spans="1:4" x14ac:dyDescent="0.25">
      <c r="A154" s="4">
        <v>42186</v>
      </c>
      <c r="B154" t="s">
        <v>74</v>
      </c>
      <c r="C154">
        <v>7</v>
      </c>
      <c r="D154">
        <v>31</v>
      </c>
    </row>
    <row r="155" spans="1:4" x14ac:dyDescent="0.25">
      <c r="A155" s="4">
        <v>42217</v>
      </c>
      <c r="B155" t="s">
        <v>76</v>
      </c>
      <c r="C155">
        <v>11</v>
      </c>
      <c r="D155">
        <v>174</v>
      </c>
    </row>
    <row r="156" spans="1:4" x14ac:dyDescent="0.25">
      <c r="A156" s="4">
        <v>42217</v>
      </c>
      <c r="B156" t="s">
        <v>74</v>
      </c>
      <c r="C156">
        <v>2</v>
      </c>
      <c r="D156">
        <v>23</v>
      </c>
    </row>
    <row r="157" spans="1:4" x14ac:dyDescent="0.25">
      <c r="A157" s="4">
        <v>42248</v>
      </c>
      <c r="B157" t="s">
        <v>76</v>
      </c>
      <c r="C157">
        <v>49</v>
      </c>
      <c r="D157">
        <v>217</v>
      </c>
    </row>
    <row r="158" spans="1:4" x14ac:dyDescent="0.25">
      <c r="A158" s="4">
        <v>42248</v>
      </c>
      <c r="B158" t="s">
        <v>74</v>
      </c>
      <c r="C158">
        <v>14</v>
      </c>
      <c r="D158">
        <v>29</v>
      </c>
    </row>
    <row r="159" spans="1:4" x14ac:dyDescent="0.25">
      <c r="A159" s="4">
        <v>42278</v>
      </c>
      <c r="B159" t="s">
        <v>76</v>
      </c>
      <c r="C159">
        <v>37</v>
      </c>
      <c r="D159">
        <v>203</v>
      </c>
    </row>
    <row r="160" spans="1:4" x14ac:dyDescent="0.25">
      <c r="A160" s="4">
        <v>42278</v>
      </c>
      <c r="B160" t="s">
        <v>74</v>
      </c>
      <c r="C160">
        <v>7</v>
      </c>
      <c r="D160">
        <v>18</v>
      </c>
    </row>
    <row r="161" spans="1:4" x14ac:dyDescent="0.25">
      <c r="A161" s="4">
        <v>42309</v>
      </c>
      <c r="B161" t="s">
        <v>76</v>
      </c>
      <c r="C161">
        <v>34</v>
      </c>
      <c r="D161">
        <v>246</v>
      </c>
    </row>
    <row r="162" spans="1:4" x14ac:dyDescent="0.25">
      <c r="A162" s="4">
        <v>42309</v>
      </c>
      <c r="B162" t="s">
        <v>74</v>
      </c>
      <c r="C162">
        <v>7</v>
      </c>
      <c r="D162">
        <v>34</v>
      </c>
    </row>
    <row r="163" spans="1:4" x14ac:dyDescent="0.25">
      <c r="A163" s="4">
        <v>42339</v>
      </c>
      <c r="B163" t="s">
        <v>76</v>
      </c>
      <c r="C163">
        <v>17</v>
      </c>
      <c r="D163">
        <v>249</v>
      </c>
    </row>
    <row r="164" spans="1:4" x14ac:dyDescent="0.25">
      <c r="A164" s="4">
        <v>42339</v>
      </c>
      <c r="B164" t="s">
        <v>74</v>
      </c>
      <c r="C164">
        <v>2</v>
      </c>
      <c r="D164">
        <v>37</v>
      </c>
    </row>
    <row r="165" spans="1:4" x14ac:dyDescent="0.25">
      <c r="A165" s="4">
        <v>42370</v>
      </c>
      <c r="B165" t="s">
        <v>76</v>
      </c>
      <c r="C165">
        <v>59</v>
      </c>
      <c r="D165">
        <v>251</v>
      </c>
    </row>
    <row r="166" spans="1:4" x14ac:dyDescent="0.25">
      <c r="A166" s="4">
        <v>42370</v>
      </c>
      <c r="B166" t="s">
        <v>74</v>
      </c>
      <c r="C166">
        <v>9</v>
      </c>
      <c r="D166">
        <v>33</v>
      </c>
    </row>
    <row r="167" spans="1:4" x14ac:dyDescent="0.25">
      <c r="A167" s="4">
        <v>42401</v>
      </c>
      <c r="B167" t="s">
        <v>76</v>
      </c>
      <c r="C167">
        <v>129</v>
      </c>
      <c r="D167">
        <v>285</v>
      </c>
    </row>
    <row r="168" spans="1:4" x14ac:dyDescent="0.25">
      <c r="A168" s="4">
        <v>42401</v>
      </c>
      <c r="B168" t="s">
        <v>74</v>
      </c>
      <c r="C168">
        <v>27</v>
      </c>
      <c r="D168">
        <v>30</v>
      </c>
    </row>
    <row r="169" spans="1:4" x14ac:dyDescent="0.25">
      <c r="A169" s="4">
        <v>42430</v>
      </c>
      <c r="B169" t="s">
        <v>76</v>
      </c>
      <c r="C169">
        <v>128</v>
      </c>
      <c r="D169">
        <v>298</v>
      </c>
    </row>
    <row r="170" spans="1:4" x14ac:dyDescent="0.25">
      <c r="A170" s="4">
        <v>42430</v>
      </c>
      <c r="B170" t="s">
        <v>74</v>
      </c>
      <c r="C170">
        <v>24</v>
      </c>
      <c r="D170">
        <v>29</v>
      </c>
    </row>
    <row r="171" spans="1:4" x14ac:dyDescent="0.25">
      <c r="A171" s="4">
        <v>42461</v>
      </c>
      <c r="B171" t="s">
        <v>76</v>
      </c>
      <c r="C171">
        <v>126</v>
      </c>
      <c r="D171">
        <v>254</v>
      </c>
    </row>
    <row r="172" spans="1:4" x14ac:dyDescent="0.25">
      <c r="A172" s="4">
        <v>42461</v>
      </c>
      <c r="B172" t="s">
        <v>74</v>
      </c>
      <c r="C172">
        <v>24</v>
      </c>
      <c r="D172">
        <v>38</v>
      </c>
    </row>
    <row r="173" spans="1:4" x14ac:dyDescent="0.25">
      <c r="A173" s="4">
        <v>42491</v>
      </c>
      <c r="B173" t="s">
        <v>76</v>
      </c>
      <c r="C173">
        <v>116</v>
      </c>
      <c r="D173">
        <v>297</v>
      </c>
    </row>
    <row r="174" spans="1:4" x14ac:dyDescent="0.25">
      <c r="A174" s="4">
        <v>42491</v>
      </c>
      <c r="B174" t="s">
        <v>74</v>
      </c>
      <c r="C174">
        <v>19</v>
      </c>
      <c r="D174">
        <v>49</v>
      </c>
    </row>
    <row r="175" spans="1:4" x14ac:dyDescent="0.25">
      <c r="A175" s="4">
        <v>42522</v>
      </c>
      <c r="B175" t="s">
        <v>76</v>
      </c>
      <c r="C175">
        <v>107</v>
      </c>
      <c r="D175">
        <v>304</v>
      </c>
    </row>
    <row r="176" spans="1:4" x14ac:dyDescent="0.25">
      <c r="A176" s="4">
        <v>42522</v>
      </c>
      <c r="B176" t="s">
        <v>74</v>
      </c>
      <c r="C176">
        <v>22</v>
      </c>
      <c r="D176">
        <v>42</v>
      </c>
    </row>
    <row r="177" spans="1:4" x14ac:dyDescent="0.25">
      <c r="A177" s="4">
        <v>42552</v>
      </c>
      <c r="B177" t="s">
        <v>76</v>
      </c>
      <c r="C177">
        <v>43</v>
      </c>
      <c r="D177">
        <v>176</v>
      </c>
    </row>
    <row r="178" spans="1:4" x14ac:dyDescent="0.25">
      <c r="A178" s="4">
        <v>42552</v>
      </c>
      <c r="B178" t="s">
        <v>74</v>
      </c>
      <c r="C178">
        <v>6</v>
      </c>
      <c r="D178">
        <v>28</v>
      </c>
    </row>
    <row r="179" spans="1:4" x14ac:dyDescent="0.25">
      <c r="A179" s="4">
        <v>42583</v>
      </c>
      <c r="B179" t="s">
        <v>76</v>
      </c>
      <c r="C179">
        <v>16</v>
      </c>
      <c r="D179">
        <v>224</v>
      </c>
    </row>
    <row r="180" spans="1:4" x14ac:dyDescent="0.25">
      <c r="A180" s="4">
        <v>42583</v>
      </c>
      <c r="B180" t="s">
        <v>74</v>
      </c>
      <c r="C180">
        <v>6</v>
      </c>
      <c r="D180">
        <v>42</v>
      </c>
    </row>
    <row r="181" spans="1:4" x14ac:dyDescent="0.25">
      <c r="A181" s="4">
        <v>42614</v>
      </c>
      <c r="B181" t="s">
        <v>76</v>
      </c>
      <c r="C181">
        <v>59</v>
      </c>
      <c r="D181">
        <v>269</v>
      </c>
    </row>
    <row r="182" spans="1:4" x14ac:dyDescent="0.25">
      <c r="A182" s="4">
        <v>42614</v>
      </c>
      <c r="B182" t="s">
        <v>74</v>
      </c>
      <c r="C182">
        <v>5</v>
      </c>
      <c r="D182">
        <v>43</v>
      </c>
    </row>
    <row r="183" spans="1:4" x14ac:dyDescent="0.25">
      <c r="A183" s="4">
        <v>42644</v>
      </c>
      <c r="B183" t="s">
        <v>76</v>
      </c>
      <c r="C183">
        <v>102</v>
      </c>
      <c r="D183">
        <v>188</v>
      </c>
    </row>
    <row r="184" spans="1:4" x14ac:dyDescent="0.25">
      <c r="A184" s="4">
        <v>42644</v>
      </c>
      <c r="B184" t="s">
        <v>74</v>
      </c>
      <c r="C184">
        <v>20</v>
      </c>
      <c r="D184">
        <v>26</v>
      </c>
    </row>
    <row r="185" spans="1:4" x14ac:dyDescent="0.25">
      <c r="A185" s="4">
        <v>42675</v>
      </c>
      <c r="B185" t="s">
        <v>76</v>
      </c>
      <c r="C185">
        <v>102</v>
      </c>
      <c r="D185">
        <v>254</v>
      </c>
    </row>
    <row r="186" spans="1:4" x14ac:dyDescent="0.25">
      <c r="A186" s="4">
        <v>42675</v>
      </c>
      <c r="B186" t="s">
        <v>74</v>
      </c>
      <c r="C186">
        <v>14</v>
      </c>
      <c r="D186">
        <v>26</v>
      </c>
    </row>
    <row r="187" spans="1:4" x14ac:dyDescent="0.25">
      <c r="A187" s="4">
        <v>42705</v>
      </c>
      <c r="B187" t="s">
        <v>76</v>
      </c>
      <c r="C187">
        <v>30</v>
      </c>
      <c r="D187">
        <v>224</v>
      </c>
    </row>
    <row r="188" spans="1:4" x14ac:dyDescent="0.25">
      <c r="A188" s="4">
        <v>42705</v>
      </c>
      <c r="B188" t="s">
        <v>74</v>
      </c>
      <c r="C188">
        <v>5</v>
      </c>
      <c r="D188">
        <v>23</v>
      </c>
    </row>
    <row r="189" spans="1:4" x14ac:dyDescent="0.25">
      <c r="A189" s="4">
        <v>42736</v>
      </c>
      <c r="B189" t="s">
        <v>76</v>
      </c>
      <c r="C189">
        <v>71</v>
      </c>
      <c r="D189">
        <v>268</v>
      </c>
    </row>
    <row r="190" spans="1:4" x14ac:dyDescent="0.25">
      <c r="A190" s="4">
        <v>42736</v>
      </c>
      <c r="B190" t="s">
        <v>74</v>
      </c>
      <c r="C190">
        <v>22</v>
      </c>
      <c r="D190">
        <v>42</v>
      </c>
    </row>
    <row r="191" spans="1:4" x14ac:dyDescent="0.25">
      <c r="A191" s="4">
        <v>42767</v>
      </c>
      <c r="B191" t="s">
        <v>76</v>
      </c>
      <c r="C191">
        <v>71</v>
      </c>
      <c r="D191">
        <v>283</v>
      </c>
    </row>
    <row r="192" spans="1:4" x14ac:dyDescent="0.25">
      <c r="A192" s="4">
        <v>42767</v>
      </c>
      <c r="B192" t="s">
        <v>74</v>
      </c>
      <c r="C192">
        <v>16</v>
      </c>
      <c r="D192">
        <v>63</v>
      </c>
    </row>
    <row r="193" spans="1:4" x14ac:dyDescent="0.25">
      <c r="A193" s="4">
        <v>42795</v>
      </c>
      <c r="B193" t="s">
        <v>76</v>
      </c>
      <c r="C193">
        <v>59</v>
      </c>
      <c r="D193">
        <v>298</v>
      </c>
    </row>
    <row r="194" spans="1:4" x14ac:dyDescent="0.25">
      <c r="A194" s="4">
        <v>42795</v>
      </c>
      <c r="B194" t="s">
        <v>74</v>
      </c>
      <c r="C194">
        <v>15</v>
      </c>
      <c r="D194">
        <v>50</v>
      </c>
    </row>
    <row r="195" spans="1:4" x14ac:dyDescent="0.25">
      <c r="A195" s="4">
        <v>42826</v>
      </c>
      <c r="B195" t="s">
        <v>76</v>
      </c>
      <c r="C195">
        <v>72</v>
      </c>
      <c r="D195">
        <v>211</v>
      </c>
    </row>
    <row r="196" spans="1:4" x14ac:dyDescent="0.25">
      <c r="A196" s="4">
        <v>42826</v>
      </c>
      <c r="B196" t="s">
        <v>74</v>
      </c>
      <c r="C196">
        <v>18</v>
      </c>
      <c r="D196">
        <v>27</v>
      </c>
    </row>
    <row r="197" spans="1:4" x14ac:dyDescent="0.25">
      <c r="A197" s="4">
        <v>42856</v>
      </c>
      <c r="B197" t="s">
        <v>76</v>
      </c>
      <c r="C197">
        <v>21</v>
      </c>
      <c r="D197">
        <v>296</v>
      </c>
    </row>
    <row r="198" spans="1:4" x14ac:dyDescent="0.25">
      <c r="A198" s="4">
        <v>42856</v>
      </c>
      <c r="B198" t="s">
        <v>74</v>
      </c>
      <c r="C198">
        <v>6</v>
      </c>
      <c r="D198">
        <v>40</v>
      </c>
    </row>
    <row r="199" spans="1:4" x14ac:dyDescent="0.25">
      <c r="A199" s="4">
        <v>42887</v>
      </c>
      <c r="B199" t="s">
        <v>76</v>
      </c>
      <c r="C199">
        <v>77</v>
      </c>
      <c r="D199">
        <v>273</v>
      </c>
    </row>
    <row r="200" spans="1:4" x14ac:dyDescent="0.25">
      <c r="A200" s="4">
        <v>42887</v>
      </c>
      <c r="B200" t="s">
        <v>74</v>
      </c>
      <c r="C200">
        <v>9</v>
      </c>
      <c r="D200">
        <v>38</v>
      </c>
    </row>
    <row r="201" spans="1:4" x14ac:dyDescent="0.25">
      <c r="A201" s="4">
        <v>42917</v>
      </c>
      <c r="B201" t="s">
        <v>76</v>
      </c>
      <c r="C201">
        <v>32</v>
      </c>
      <c r="D201">
        <v>203</v>
      </c>
    </row>
    <row r="202" spans="1:4" x14ac:dyDescent="0.25">
      <c r="A202" s="4">
        <v>42917</v>
      </c>
      <c r="B202" t="s">
        <v>74</v>
      </c>
      <c r="C202">
        <v>4</v>
      </c>
      <c r="D202">
        <v>37</v>
      </c>
    </row>
    <row r="203" spans="1:4" x14ac:dyDescent="0.25">
      <c r="A203" s="4">
        <v>42948</v>
      </c>
      <c r="B203" t="s">
        <v>76</v>
      </c>
      <c r="C203">
        <v>16</v>
      </c>
      <c r="D203">
        <v>229</v>
      </c>
    </row>
    <row r="204" spans="1:4" x14ac:dyDescent="0.25">
      <c r="A204" s="4">
        <v>42948</v>
      </c>
      <c r="B204" t="s">
        <v>74</v>
      </c>
      <c r="C204">
        <v>2</v>
      </c>
      <c r="D204">
        <v>46</v>
      </c>
    </row>
    <row r="205" spans="1:4" x14ac:dyDescent="0.25">
      <c r="A205" s="4">
        <v>42979</v>
      </c>
      <c r="B205" t="s">
        <v>76</v>
      </c>
      <c r="C205">
        <v>57</v>
      </c>
      <c r="D205">
        <v>162</v>
      </c>
    </row>
    <row r="206" spans="1:4" x14ac:dyDescent="0.25">
      <c r="A206" s="4">
        <v>42979</v>
      </c>
      <c r="B206" t="s">
        <v>74</v>
      </c>
      <c r="C206">
        <v>11</v>
      </c>
      <c r="D206">
        <v>23</v>
      </c>
    </row>
    <row r="207" spans="1:4" x14ac:dyDescent="0.25">
      <c r="A207" s="4">
        <v>43009</v>
      </c>
      <c r="B207" t="s">
        <v>76</v>
      </c>
      <c r="C207">
        <v>65</v>
      </c>
      <c r="D207">
        <v>206</v>
      </c>
    </row>
    <row r="208" spans="1:4" x14ac:dyDescent="0.25">
      <c r="A208" s="4">
        <v>43009</v>
      </c>
      <c r="B208" t="s">
        <v>74</v>
      </c>
      <c r="C208">
        <v>8</v>
      </c>
      <c r="D208">
        <v>29</v>
      </c>
    </row>
    <row r="209" spans="1:4" x14ac:dyDescent="0.25">
      <c r="A209" s="4">
        <v>43040</v>
      </c>
      <c r="B209" t="s">
        <v>76</v>
      </c>
      <c r="C209">
        <v>118</v>
      </c>
      <c r="D209">
        <v>200</v>
      </c>
    </row>
    <row r="210" spans="1:4" x14ac:dyDescent="0.25">
      <c r="A210" s="4">
        <v>43040</v>
      </c>
      <c r="B210" t="s">
        <v>74</v>
      </c>
      <c r="C210">
        <v>19</v>
      </c>
      <c r="D210">
        <v>26</v>
      </c>
    </row>
    <row r="211" spans="1:4" x14ac:dyDescent="0.25">
      <c r="A211" s="4">
        <v>43070</v>
      </c>
      <c r="B211" t="s">
        <v>76</v>
      </c>
      <c r="C211">
        <v>90</v>
      </c>
      <c r="D211">
        <v>256</v>
      </c>
    </row>
    <row r="212" spans="1:4" x14ac:dyDescent="0.25">
      <c r="A212" s="4">
        <v>43070</v>
      </c>
      <c r="B212" t="s">
        <v>74</v>
      </c>
      <c r="C212">
        <v>13</v>
      </c>
      <c r="D212">
        <v>37</v>
      </c>
    </row>
    <row r="213" spans="1:4" x14ac:dyDescent="0.25">
      <c r="A213" s="4">
        <v>43101</v>
      </c>
      <c r="B213" t="s">
        <v>76</v>
      </c>
      <c r="C213">
        <v>127</v>
      </c>
      <c r="D213">
        <v>235</v>
      </c>
    </row>
    <row r="214" spans="1:4" x14ac:dyDescent="0.25">
      <c r="A214" s="4">
        <v>43101</v>
      </c>
      <c r="B214" t="s">
        <v>74</v>
      </c>
      <c r="C214">
        <v>20</v>
      </c>
      <c r="D214">
        <v>35</v>
      </c>
    </row>
    <row r="215" spans="1:4" x14ac:dyDescent="0.25">
      <c r="A215" s="4">
        <v>43132</v>
      </c>
      <c r="B215" t="s">
        <v>76</v>
      </c>
      <c r="C215">
        <v>69</v>
      </c>
      <c r="D215">
        <v>223</v>
      </c>
    </row>
    <row r="216" spans="1:4" x14ac:dyDescent="0.25">
      <c r="A216" s="4">
        <v>43132</v>
      </c>
      <c r="B216" t="s">
        <v>74</v>
      </c>
      <c r="C216">
        <v>15</v>
      </c>
      <c r="D216">
        <v>35</v>
      </c>
    </row>
    <row r="217" spans="1:4" x14ac:dyDescent="0.25">
      <c r="A217" s="4">
        <v>43160</v>
      </c>
      <c r="B217" t="s">
        <v>76</v>
      </c>
      <c r="C217">
        <v>131</v>
      </c>
      <c r="D217">
        <v>258</v>
      </c>
    </row>
    <row r="218" spans="1:4" x14ac:dyDescent="0.25">
      <c r="A218" s="4">
        <v>43160</v>
      </c>
      <c r="B218" t="s">
        <v>74</v>
      </c>
      <c r="C218">
        <v>26</v>
      </c>
      <c r="D218">
        <v>40</v>
      </c>
    </row>
    <row r="219" spans="1:4" x14ac:dyDescent="0.25">
      <c r="A219" s="4">
        <v>43191</v>
      </c>
      <c r="B219" t="s">
        <v>76</v>
      </c>
      <c r="C219">
        <v>130</v>
      </c>
      <c r="D219">
        <v>207</v>
      </c>
    </row>
    <row r="220" spans="1:4" x14ac:dyDescent="0.25">
      <c r="A220" s="4">
        <v>43191</v>
      </c>
      <c r="B220" t="s">
        <v>74</v>
      </c>
      <c r="C220">
        <v>28</v>
      </c>
      <c r="D220">
        <v>33</v>
      </c>
    </row>
    <row r="221" spans="1:4" x14ac:dyDescent="0.25">
      <c r="A221" s="4">
        <v>43221</v>
      </c>
      <c r="B221" t="s">
        <v>76</v>
      </c>
      <c r="C221">
        <v>150</v>
      </c>
      <c r="D221">
        <v>253</v>
      </c>
    </row>
    <row r="222" spans="1:4" x14ac:dyDescent="0.25">
      <c r="A222" s="4">
        <v>43221</v>
      </c>
      <c r="B222" t="s">
        <v>74</v>
      </c>
      <c r="C222">
        <v>17</v>
      </c>
      <c r="D222">
        <v>33</v>
      </c>
    </row>
    <row r="223" spans="1:4" x14ac:dyDescent="0.25">
      <c r="A223" s="4">
        <v>43252</v>
      </c>
      <c r="B223" t="s">
        <v>76</v>
      </c>
      <c r="C223">
        <v>59</v>
      </c>
      <c r="D223">
        <v>212</v>
      </c>
    </row>
    <row r="224" spans="1:4" x14ac:dyDescent="0.25">
      <c r="A224" s="4">
        <v>43252</v>
      </c>
      <c r="B224" t="s">
        <v>74</v>
      </c>
      <c r="C224">
        <v>11</v>
      </c>
      <c r="D224">
        <v>27</v>
      </c>
    </row>
    <row r="225" spans="1:4" x14ac:dyDescent="0.25">
      <c r="A225" s="4">
        <v>43282</v>
      </c>
      <c r="B225" t="s">
        <v>76</v>
      </c>
      <c r="C225">
        <v>9</v>
      </c>
      <c r="D225">
        <v>205</v>
      </c>
    </row>
    <row r="226" spans="1:4" x14ac:dyDescent="0.25">
      <c r="A226" s="4">
        <v>43282</v>
      </c>
      <c r="B226" t="s">
        <v>74</v>
      </c>
      <c r="C226" t="s">
        <v>75</v>
      </c>
      <c r="D226">
        <v>45</v>
      </c>
    </row>
    <row r="227" spans="1:4" x14ac:dyDescent="0.25">
      <c r="A227" s="4">
        <v>43313</v>
      </c>
      <c r="B227" t="s">
        <v>76</v>
      </c>
      <c r="C227">
        <v>31</v>
      </c>
      <c r="D227">
        <v>183</v>
      </c>
    </row>
    <row r="228" spans="1:4" x14ac:dyDescent="0.25">
      <c r="A228" s="4">
        <v>43313</v>
      </c>
      <c r="B228" t="s">
        <v>74</v>
      </c>
      <c r="C228">
        <v>6</v>
      </c>
      <c r="D228">
        <v>27</v>
      </c>
    </row>
    <row r="229" spans="1:4" x14ac:dyDescent="0.25">
      <c r="A229" s="4">
        <v>43344</v>
      </c>
      <c r="B229" t="s">
        <v>76</v>
      </c>
      <c r="C229">
        <v>39</v>
      </c>
      <c r="D229">
        <v>177</v>
      </c>
    </row>
    <row r="230" spans="1:4" x14ac:dyDescent="0.25">
      <c r="A230" s="4">
        <v>43344</v>
      </c>
      <c r="B230" t="s">
        <v>74</v>
      </c>
      <c r="C230">
        <v>7</v>
      </c>
      <c r="D230">
        <v>28</v>
      </c>
    </row>
    <row r="231" spans="1:4" x14ac:dyDescent="0.25">
      <c r="A231" s="4">
        <v>43374</v>
      </c>
      <c r="B231" t="s">
        <v>76</v>
      </c>
      <c r="C231">
        <v>74</v>
      </c>
      <c r="D231">
        <v>224</v>
      </c>
    </row>
    <row r="232" spans="1:4" x14ac:dyDescent="0.25">
      <c r="A232" s="4">
        <v>43374</v>
      </c>
      <c r="B232" t="s">
        <v>74</v>
      </c>
      <c r="C232">
        <v>20</v>
      </c>
      <c r="D232">
        <v>29</v>
      </c>
    </row>
    <row r="233" spans="1:4" x14ac:dyDescent="0.25">
      <c r="A233" s="4">
        <v>43405</v>
      </c>
      <c r="B233" t="s">
        <v>76</v>
      </c>
      <c r="C233">
        <v>116</v>
      </c>
      <c r="D233">
        <v>217</v>
      </c>
    </row>
    <row r="234" spans="1:4" x14ac:dyDescent="0.25">
      <c r="A234" s="4">
        <v>43405</v>
      </c>
      <c r="B234" t="s">
        <v>74</v>
      </c>
      <c r="C234">
        <v>15</v>
      </c>
      <c r="D234">
        <v>39</v>
      </c>
    </row>
    <row r="235" spans="1:4" x14ac:dyDescent="0.25">
      <c r="A235" s="4">
        <v>43435</v>
      </c>
      <c r="B235" t="s">
        <v>76</v>
      </c>
      <c r="C235">
        <v>81</v>
      </c>
      <c r="D235">
        <v>202</v>
      </c>
    </row>
    <row r="236" spans="1:4" x14ac:dyDescent="0.25">
      <c r="A236" s="4">
        <v>43435</v>
      </c>
      <c r="B236" t="s">
        <v>74</v>
      </c>
      <c r="C236">
        <v>11</v>
      </c>
      <c r="D236">
        <v>26</v>
      </c>
    </row>
    <row r="237" spans="1:4" x14ac:dyDescent="0.25">
      <c r="A237" s="4">
        <v>43466</v>
      </c>
      <c r="B237" t="s">
        <v>76</v>
      </c>
      <c r="C237">
        <v>48</v>
      </c>
      <c r="D237">
        <v>260</v>
      </c>
    </row>
    <row r="238" spans="1:4" x14ac:dyDescent="0.25">
      <c r="A238" s="4">
        <v>43466</v>
      </c>
      <c r="B238" t="s">
        <v>74</v>
      </c>
      <c r="C238">
        <v>7</v>
      </c>
      <c r="D238">
        <v>42</v>
      </c>
    </row>
    <row r="239" spans="1:4" x14ac:dyDescent="0.25">
      <c r="A239" s="4">
        <v>43497</v>
      </c>
      <c r="B239" t="s">
        <v>76</v>
      </c>
      <c r="C239">
        <v>89</v>
      </c>
      <c r="D239">
        <v>249</v>
      </c>
    </row>
    <row r="240" spans="1:4" x14ac:dyDescent="0.25">
      <c r="A240" s="4">
        <v>43497</v>
      </c>
      <c r="B240" t="s">
        <v>74</v>
      </c>
      <c r="C240">
        <v>14</v>
      </c>
      <c r="D240">
        <v>32</v>
      </c>
    </row>
    <row r="241" spans="1:4" x14ac:dyDescent="0.25">
      <c r="A241" s="4">
        <v>43525</v>
      </c>
      <c r="B241" t="s">
        <v>76</v>
      </c>
      <c r="C241">
        <v>60</v>
      </c>
      <c r="D241">
        <v>257</v>
      </c>
    </row>
    <row r="242" spans="1:4" x14ac:dyDescent="0.25">
      <c r="A242" s="4">
        <v>43525</v>
      </c>
      <c r="B242" t="s">
        <v>74</v>
      </c>
      <c r="C242">
        <v>10</v>
      </c>
      <c r="D242">
        <v>42</v>
      </c>
    </row>
    <row r="243" spans="1:4" x14ac:dyDescent="0.25">
      <c r="A243" s="4">
        <v>43556</v>
      </c>
      <c r="B243" t="s">
        <v>76</v>
      </c>
      <c r="C243">
        <v>84</v>
      </c>
      <c r="D243">
        <v>203</v>
      </c>
    </row>
    <row r="244" spans="1:4" x14ac:dyDescent="0.25">
      <c r="A244" s="4">
        <v>43556</v>
      </c>
      <c r="B244" t="s">
        <v>74</v>
      </c>
      <c r="C244">
        <v>23</v>
      </c>
      <c r="D244">
        <v>31</v>
      </c>
    </row>
    <row r="245" spans="1:4" x14ac:dyDescent="0.25">
      <c r="A245" s="4">
        <v>43586</v>
      </c>
      <c r="B245" t="s">
        <v>76</v>
      </c>
      <c r="C245">
        <v>72</v>
      </c>
      <c r="D245">
        <v>255</v>
      </c>
    </row>
    <row r="246" spans="1:4" x14ac:dyDescent="0.25">
      <c r="A246" s="4">
        <v>43586</v>
      </c>
      <c r="B246" t="s">
        <v>74</v>
      </c>
      <c r="C246">
        <v>10</v>
      </c>
      <c r="D246">
        <v>30</v>
      </c>
    </row>
    <row r="247" spans="1:4" x14ac:dyDescent="0.25">
      <c r="A247" s="4">
        <v>43617</v>
      </c>
      <c r="B247" t="s">
        <v>76</v>
      </c>
      <c r="C247">
        <v>83</v>
      </c>
      <c r="D247">
        <v>201</v>
      </c>
    </row>
    <row r="248" spans="1:4" x14ac:dyDescent="0.25">
      <c r="A248" s="4">
        <v>43617</v>
      </c>
      <c r="B248" t="s">
        <v>74</v>
      </c>
      <c r="C248">
        <v>16</v>
      </c>
      <c r="D248">
        <v>35</v>
      </c>
    </row>
    <row r="249" spans="1:4" x14ac:dyDescent="0.25">
      <c r="A249" s="4">
        <v>43647</v>
      </c>
      <c r="B249" t="s">
        <v>76</v>
      </c>
      <c r="C249">
        <v>13</v>
      </c>
      <c r="D249">
        <v>199</v>
      </c>
    </row>
    <row r="250" spans="1:4" x14ac:dyDescent="0.25">
      <c r="A250" s="4">
        <v>43647</v>
      </c>
      <c r="B250" t="s">
        <v>74</v>
      </c>
      <c r="C250">
        <v>4</v>
      </c>
      <c r="D250">
        <v>25</v>
      </c>
    </row>
    <row r="251" spans="1:4" x14ac:dyDescent="0.25">
      <c r="A251" s="4">
        <v>43678</v>
      </c>
      <c r="B251" t="s">
        <v>76</v>
      </c>
      <c r="C251">
        <v>24</v>
      </c>
      <c r="D251">
        <v>174</v>
      </c>
    </row>
    <row r="252" spans="1:4" x14ac:dyDescent="0.25">
      <c r="A252" s="4">
        <v>43678</v>
      </c>
      <c r="B252" t="s">
        <v>74</v>
      </c>
      <c r="C252">
        <v>3</v>
      </c>
      <c r="D252">
        <v>27</v>
      </c>
    </row>
    <row r="253" spans="1:4" x14ac:dyDescent="0.25">
      <c r="A253" s="4">
        <v>43709</v>
      </c>
      <c r="B253" t="s">
        <v>76</v>
      </c>
      <c r="C253">
        <v>66</v>
      </c>
      <c r="D253">
        <v>144</v>
      </c>
    </row>
    <row r="254" spans="1:4" x14ac:dyDescent="0.25">
      <c r="A254" s="4">
        <v>43709</v>
      </c>
      <c r="B254" t="s">
        <v>74</v>
      </c>
      <c r="C254">
        <v>7</v>
      </c>
      <c r="D254">
        <v>18</v>
      </c>
    </row>
    <row r="255" spans="1:4" x14ac:dyDescent="0.25">
      <c r="A255" s="4">
        <v>43739</v>
      </c>
      <c r="B255" t="s">
        <v>76</v>
      </c>
      <c r="C255">
        <v>140</v>
      </c>
      <c r="D255">
        <v>211</v>
      </c>
    </row>
    <row r="256" spans="1:4" x14ac:dyDescent="0.25">
      <c r="A256" s="4">
        <v>43739</v>
      </c>
      <c r="B256" t="s">
        <v>74</v>
      </c>
      <c r="C256">
        <v>31</v>
      </c>
      <c r="D256">
        <v>29</v>
      </c>
    </row>
    <row r="257" spans="1:4" x14ac:dyDescent="0.25">
      <c r="A257" s="4">
        <v>43770</v>
      </c>
      <c r="B257" t="s">
        <v>76</v>
      </c>
      <c r="C257">
        <v>70</v>
      </c>
      <c r="D257">
        <v>214</v>
      </c>
    </row>
    <row r="258" spans="1:4" x14ac:dyDescent="0.25">
      <c r="A258" s="4">
        <v>43770</v>
      </c>
      <c r="B258" t="s">
        <v>74</v>
      </c>
      <c r="C258">
        <v>10</v>
      </c>
      <c r="D258">
        <v>31</v>
      </c>
    </row>
    <row r="259" spans="1:4" x14ac:dyDescent="0.25">
      <c r="A259" s="4">
        <v>43800</v>
      </c>
      <c r="B259" t="s">
        <v>76</v>
      </c>
      <c r="C259">
        <v>58</v>
      </c>
      <c r="D259">
        <v>167</v>
      </c>
    </row>
    <row r="260" spans="1:4" x14ac:dyDescent="0.25">
      <c r="A260" s="4">
        <v>43800</v>
      </c>
      <c r="B260" t="s">
        <v>74</v>
      </c>
      <c r="C260">
        <v>18</v>
      </c>
      <c r="D260">
        <v>15</v>
      </c>
    </row>
    <row r="261" spans="1:4" x14ac:dyDescent="0.25">
      <c r="A261" s="4">
        <v>43831</v>
      </c>
      <c r="B261" t="s">
        <v>76</v>
      </c>
      <c r="C261">
        <v>77</v>
      </c>
      <c r="D261">
        <v>201</v>
      </c>
    </row>
    <row r="262" spans="1:4" x14ac:dyDescent="0.25">
      <c r="A262" s="4">
        <v>43831</v>
      </c>
      <c r="B262" t="s">
        <v>74</v>
      </c>
      <c r="C262">
        <v>19</v>
      </c>
      <c r="D262">
        <v>30</v>
      </c>
    </row>
    <row r="263" spans="1:4" x14ac:dyDescent="0.25">
      <c r="A263" s="4">
        <v>43862</v>
      </c>
      <c r="B263" t="s">
        <v>76</v>
      </c>
      <c r="C263">
        <v>119</v>
      </c>
      <c r="D263">
        <v>226</v>
      </c>
    </row>
    <row r="264" spans="1:4" x14ac:dyDescent="0.25">
      <c r="A264" s="4">
        <v>43862</v>
      </c>
      <c r="B264" t="s">
        <v>74</v>
      </c>
      <c r="C264">
        <v>24</v>
      </c>
      <c r="D264">
        <v>35</v>
      </c>
    </row>
    <row r="265" spans="1:4" x14ac:dyDescent="0.25">
      <c r="A265" s="4">
        <v>43891</v>
      </c>
      <c r="B265" t="s">
        <v>76</v>
      </c>
      <c r="C265">
        <v>122</v>
      </c>
      <c r="D265">
        <v>229</v>
      </c>
    </row>
    <row r="266" spans="1:4" x14ac:dyDescent="0.25">
      <c r="A266" s="4">
        <v>43891</v>
      </c>
      <c r="B266" t="s">
        <v>74</v>
      </c>
      <c r="C266">
        <v>25</v>
      </c>
      <c r="D266">
        <v>30</v>
      </c>
    </row>
    <row r="267" spans="1:4" x14ac:dyDescent="0.25">
      <c r="A267" s="4">
        <v>43922</v>
      </c>
      <c r="B267" t="s">
        <v>76</v>
      </c>
      <c r="C267">
        <v>92</v>
      </c>
      <c r="D267">
        <v>151</v>
      </c>
    </row>
    <row r="268" spans="1:4" x14ac:dyDescent="0.25">
      <c r="A268" s="4">
        <v>43922</v>
      </c>
      <c r="B268" t="s">
        <v>74</v>
      </c>
      <c r="C268">
        <v>27</v>
      </c>
      <c r="D268">
        <v>16</v>
      </c>
    </row>
    <row r="269" spans="1:4" x14ac:dyDescent="0.25">
      <c r="A269" s="4">
        <v>43952</v>
      </c>
      <c r="B269" t="s">
        <v>76</v>
      </c>
      <c r="C269">
        <v>42</v>
      </c>
      <c r="D269">
        <v>197</v>
      </c>
    </row>
    <row r="270" spans="1:4" x14ac:dyDescent="0.25">
      <c r="A270" s="4">
        <v>43952</v>
      </c>
      <c r="B270" t="s">
        <v>74</v>
      </c>
      <c r="C270">
        <v>6</v>
      </c>
      <c r="D270">
        <v>33</v>
      </c>
    </row>
    <row r="271" spans="1:4" x14ac:dyDescent="0.25">
      <c r="A271" s="4">
        <v>43983</v>
      </c>
      <c r="B271" t="s">
        <v>76</v>
      </c>
      <c r="C271">
        <v>100</v>
      </c>
      <c r="D271">
        <v>249</v>
      </c>
    </row>
    <row r="272" spans="1:4" x14ac:dyDescent="0.25">
      <c r="A272" s="4">
        <v>43983</v>
      </c>
      <c r="B272" t="s">
        <v>74</v>
      </c>
      <c r="C272">
        <v>18</v>
      </c>
      <c r="D272">
        <v>35</v>
      </c>
    </row>
    <row r="273" spans="1:4" x14ac:dyDescent="0.25">
      <c r="A273" s="4">
        <v>44013</v>
      </c>
      <c r="B273" t="s">
        <v>76</v>
      </c>
      <c r="C273">
        <v>52</v>
      </c>
      <c r="D273">
        <v>225</v>
      </c>
    </row>
    <row r="274" spans="1:4" x14ac:dyDescent="0.25">
      <c r="A274" s="4">
        <v>44013</v>
      </c>
      <c r="B274" t="s">
        <v>74</v>
      </c>
      <c r="C274">
        <v>12</v>
      </c>
      <c r="D274">
        <v>34</v>
      </c>
    </row>
    <row r="275" spans="1:4" x14ac:dyDescent="0.25">
      <c r="A275" s="4">
        <v>44044</v>
      </c>
      <c r="B275" t="s">
        <v>76</v>
      </c>
      <c r="C275" t="s">
        <v>75</v>
      </c>
      <c r="D275">
        <v>231</v>
      </c>
    </row>
    <row r="276" spans="1:4" x14ac:dyDescent="0.25">
      <c r="A276" s="4">
        <v>44044</v>
      </c>
      <c r="B276" t="s">
        <v>74</v>
      </c>
      <c r="C276" t="s">
        <v>75</v>
      </c>
      <c r="D276">
        <v>41</v>
      </c>
    </row>
    <row r="277" spans="1:4" x14ac:dyDescent="0.25">
      <c r="A277" s="4">
        <v>44075</v>
      </c>
      <c r="B277" t="s">
        <v>76</v>
      </c>
      <c r="C277">
        <v>39</v>
      </c>
      <c r="D277">
        <v>292</v>
      </c>
    </row>
    <row r="278" spans="1:4" x14ac:dyDescent="0.25">
      <c r="A278" s="4">
        <v>44075</v>
      </c>
      <c r="B278" t="s">
        <v>74</v>
      </c>
      <c r="C278">
        <v>13</v>
      </c>
      <c r="D278">
        <v>49</v>
      </c>
    </row>
    <row r="279" spans="1:4" x14ac:dyDescent="0.25">
      <c r="A279" s="4">
        <v>44105</v>
      </c>
      <c r="B279" t="s">
        <v>76</v>
      </c>
      <c r="C279">
        <v>43</v>
      </c>
      <c r="D279">
        <v>260</v>
      </c>
    </row>
    <row r="280" spans="1:4" x14ac:dyDescent="0.25">
      <c r="A280" s="4">
        <v>44105</v>
      </c>
      <c r="B280" t="s">
        <v>74</v>
      </c>
      <c r="C280">
        <v>8</v>
      </c>
      <c r="D280">
        <v>40</v>
      </c>
    </row>
    <row r="281" spans="1:4" x14ac:dyDescent="0.25">
      <c r="A281" s="4">
        <v>44136</v>
      </c>
      <c r="B281" t="s">
        <v>76</v>
      </c>
      <c r="C281">
        <v>48</v>
      </c>
      <c r="D281">
        <v>241</v>
      </c>
    </row>
    <row r="282" spans="1:4" x14ac:dyDescent="0.25">
      <c r="A282" s="4">
        <v>44136</v>
      </c>
      <c r="B282" t="s">
        <v>74</v>
      </c>
      <c r="C282">
        <v>15</v>
      </c>
      <c r="D282">
        <v>33</v>
      </c>
    </row>
    <row r="283" spans="1:4" x14ac:dyDescent="0.25">
      <c r="A283" s="4">
        <v>44166</v>
      </c>
      <c r="B283" t="s">
        <v>76</v>
      </c>
      <c r="C283">
        <v>30</v>
      </c>
      <c r="D283">
        <v>285</v>
      </c>
    </row>
    <row r="284" spans="1:4" x14ac:dyDescent="0.25">
      <c r="A284" s="4">
        <v>44166</v>
      </c>
      <c r="B284" t="s">
        <v>74</v>
      </c>
      <c r="C284">
        <v>5</v>
      </c>
      <c r="D284">
        <v>40</v>
      </c>
    </row>
    <row r="285" spans="1:4" x14ac:dyDescent="0.25">
      <c r="A285" s="4">
        <v>44197</v>
      </c>
      <c r="B285" t="s">
        <v>76</v>
      </c>
      <c r="C285">
        <v>32</v>
      </c>
      <c r="D285">
        <v>325</v>
      </c>
    </row>
    <row r="286" spans="1:4" x14ac:dyDescent="0.25">
      <c r="A286" s="4">
        <v>44197</v>
      </c>
      <c r="B286" t="s">
        <v>74</v>
      </c>
      <c r="C286">
        <v>12</v>
      </c>
      <c r="D286">
        <v>58</v>
      </c>
    </row>
    <row r="287" spans="1:4" x14ac:dyDescent="0.25">
      <c r="A287" s="4">
        <v>44228</v>
      </c>
      <c r="B287" t="s">
        <v>76</v>
      </c>
      <c r="C287">
        <v>107</v>
      </c>
      <c r="D287">
        <v>316</v>
      </c>
    </row>
    <row r="288" spans="1:4" x14ac:dyDescent="0.25">
      <c r="A288" s="4">
        <v>44228</v>
      </c>
      <c r="B288" t="s">
        <v>74</v>
      </c>
      <c r="C288">
        <v>19</v>
      </c>
      <c r="D288">
        <v>51</v>
      </c>
    </row>
    <row r="289" spans="1:4" x14ac:dyDescent="0.25">
      <c r="A289" s="4">
        <v>44256</v>
      </c>
      <c r="B289" t="s">
        <v>76</v>
      </c>
      <c r="C289">
        <v>150</v>
      </c>
      <c r="D289">
        <v>382</v>
      </c>
    </row>
    <row r="290" spans="1:4" x14ac:dyDescent="0.25">
      <c r="A290" s="4">
        <v>44256</v>
      </c>
      <c r="B290" t="s">
        <v>74</v>
      </c>
      <c r="C290">
        <v>13</v>
      </c>
      <c r="D290">
        <v>53</v>
      </c>
    </row>
    <row r="291" spans="1:4" x14ac:dyDescent="0.25">
      <c r="A291" s="4">
        <v>44287</v>
      </c>
      <c r="B291" t="s">
        <v>76</v>
      </c>
      <c r="C291">
        <v>120</v>
      </c>
      <c r="D291">
        <v>307</v>
      </c>
    </row>
    <row r="292" spans="1:4" x14ac:dyDescent="0.25">
      <c r="A292" s="4">
        <v>44287</v>
      </c>
      <c r="B292" t="s">
        <v>74</v>
      </c>
      <c r="C292">
        <v>27</v>
      </c>
      <c r="D292">
        <v>46</v>
      </c>
    </row>
    <row r="293" spans="1:4" x14ac:dyDescent="0.25">
      <c r="A293" s="4">
        <v>44317</v>
      </c>
      <c r="B293" t="s">
        <v>76</v>
      </c>
      <c r="C293">
        <v>110</v>
      </c>
      <c r="D293">
        <v>298</v>
      </c>
    </row>
    <row r="294" spans="1:4" x14ac:dyDescent="0.25">
      <c r="A294" s="4">
        <v>44317</v>
      </c>
      <c r="B294" t="s">
        <v>74</v>
      </c>
      <c r="C294">
        <v>16</v>
      </c>
      <c r="D294">
        <v>41</v>
      </c>
    </row>
    <row r="295" spans="1:4" x14ac:dyDescent="0.25">
      <c r="A295" s="4">
        <v>44348</v>
      </c>
      <c r="B295" t="s">
        <v>76</v>
      </c>
      <c r="C295">
        <v>151</v>
      </c>
      <c r="D295">
        <v>283</v>
      </c>
    </row>
    <row r="296" spans="1:4" x14ac:dyDescent="0.25">
      <c r="A296" s="4">
        <v>44348</v>
      </c>
      <c r="B296" t="s">
        <v>74</v>
      </c>
      <c r="C296">
        <v>30</v>
      </c>
      <c r="D296">
        <v>55</v>
      </c>
    </row>
    <row r="297" spans="1:4" x14ac:dyDescent="0.25">
      <c r="A297" s="4">
        <v>44378</v>
      </c>
      <c r="B297" t="s">
        <v>76</v>
      </c>
      <c r="C297">
        <v>45</v>
      </c>
      <c r="D297">
        <v>279</v>
      </c>
    </row>
    <row r="298" spans="1:4" x14ac:dyDescent="0.25">
      <c r="A298" s="4">
        <v>44378</v>
      </c>
      <c r="B298" t="s">
        <v>74</v>
      </c>
      <c r="C298">
        <v>6</v>
      </c>
      <c r="D298">
        <v>40</v>
      </c>
    </row>
    <row r="299" spans="1:4" x14ac:dyDescent="0.25">
      <c r="A299" s="4">
        <v>44409</v>
      </c>
      <c r="B299" t="s">
        <v>76</v>
      </c>
      <c r="C299">
        <v>5</v>
      </c>
      <c r="D299">
        <v>255</v>
      </c>
    </row>
    <row r="300" spans="1:4" x14ac:dyDescent="0.25">
      <c r="A300" s="4">
        <v>44409</v>
      </c>
      <c r="B300" t="s">
        <v>74</v>
      </c>
      <c r="C300">
        <v>1</v>
      </c>
      <c r="D300">
        <v>35</v>
      </c>
    </row>
    <row r="301" spans="1:4" x14ac:dyDescent="0.25">
      <c r="A301" s="4">
        <v>44440</v>
      </c>
      <c r="B301" t="s">
        <v>76</v>
      </c>
      <c r="C301">
        <v>102</v>
      </c>
      <c r="D301">
        <v>279</v>
      </c>
    </row>
    <row r="302" spans="1:4" x14ac:dyDescent="0.25">
      <c r="A302" s="4">
        <v>44440</v>
      </c>
      <c r="B302" t="s">
        <v>74</v>
      </c>
      <c r="C302">
        <v>17</v>
      </c>
      <c r="D302">
        <v>46</v>
      </c>
    </row>
    <row r="303" spans="1:4" x14ac:dyDescent="0.25">
      <c r="A303" s="4">
        <v>44470</v>
      </c>
      <c r="B303" t="s">
        <v>76</v>
      </c>
      <c r="C303">
        <v>68</v>
      </c>
      <c r="D303">
        <v>260</v>
      </c>
    </row>
    <row r="304" spans="1:4" x14ac:dyDescent="0.25">
      <c r="A304" s="4">
        <v>44470</v>
      </c>
      <c r="B304" t="s">
        <v>74</v>
      </c>
      <c r="C304">
        <v>6</v>
      </c>
      <c r="D304">
        <v>47</v>
      </c>
    </row>
    <row r="305" spans="1:4" x14ac:dyDescent="0.25">
      <c r="A305" s="4">
        <v>44501</v>
      </c>
      <c r="B305" t="s">
        <v>76</v>
      </c>
      <c r="C305">
        <v>36</v>
      </c>
      <c r="D305">
        <v>307</v>
      </c>
    </row>
    <row r="306" spans="1:4" x14ac:dyDescent="0.25">
      <c r="A306" s="4">
        <v>44501</v>
      </c>
      <c r="B306" t="s">
        <v>74</v>
      </c>
      <c r="C306">
        <v>5</v>
      </c>
      <c r="D306">
        <v>58</v>
      </c>
    </row>
    <row r="307" spans="1:4" x14ac:dyDescent="0.25">
      <c r="A307" s="4">
        <v>44531</v>
      </c>
      <c r="B307" t="s">
        <v>76</v>
      </c>
      <c r="C307">
        <v>27</v>
      </c>
      <c r="D307">
        <v>278</v>
      </c>
    </row>
    <row r="308" spans="1:4" x14ac:dyDescent="0.25">
      <c r="A308" s="4">
        <v>44531</v>
      </c>
      <c r="B308" t="s">
        <v>74</v>
      </c>
      <c r="C308">
        <v>7</v>
      </c>
      <c r="D308">
        <v>31</v>
      </c>
    </row>
    <row r="309" spans="1:4" x14ac:dyDescent="0.25">
      <c r="A309" s="4">
        <v>44562</v>
      </c>
      <c r="B309" t="s">
        <v>76</v>
      </c>
      <c r="C309">
        <v>59</v>
      </c>
      <c r="D309">
        <v>310</v>
      </c>
    </row>
    <row r="310" spans="1:4" x14ac:dyDescent="0.25">
      <c r="A310" s="4">
        <v>44562</v>
      </c>
      <c r="B310" t="s">
        <v>74</v>
      </c>
      <c r="C310">
        <v>17</v>
      </c>
      <c r="D310">
        <v>72</v>
      </c>
    </row>
    <row r="311" spans="1:4" x14ac:dyDescent="0.25">
      <c r="A311" s="4">
        <v>44593</v>
      </c>
      <c r="B311" t="s">
        <v>76</v>
      </c>
      <c r="C311">
        <v>29</v>
      </c>
      <c r="D311">
        <v>307</v>
      </c>
    </row>
    <row r="312" spans="1:4" x14ac:dyDescent="0.25">
      <c r="A312" s="4">
        <v>44593</v>
      </c>
      <c r="B312" t="s">
        <v>74</v>
      </c>
      <c r="C312">
        <v>6</v>
      </c>
      <c r="D312">
        <v>59</v>
      </c>
    </row>
    <row r="313" spans="1:4" x14ac:dyDescent="0.25">
      <c r="A313" s="4">
        <v>44621</v>
      </c>
      <c r="B313" t="s">
        <v>76</v>
      </c>
      <c r="C313">
        <v>53</v>
      </c>
      <c r="D313">
        <v>303</v>
      </c>
    </row>
    <row r="314" spans="1:4" x14ac:dyDescent="0.25">
      <c r="A314" s="4">
        <v>44621</v>
      </c>
      <c r="B314" t="s">
        <v>74</v>
      </c>
      <c r="C314">
        <v>10</v>
      </c>
      <c r="D314">
        <v>43</v>
      </c>
    </row>
    <row r="315" spans="1:4" x14ac:dyDescent="0.25">
      <c r="A315" s="4">
        <v>44652</v>
      </c>
      <c r="B315" t="s">
        <v>76</v>
      </c>
      <c r="C315">
        <v>31</v>
      </c>
      <c r="D315">
        <v>268</v>
      </c>
    </row>
    <row r="316" spans="1:4" x14ac:dyDescent="0.25">
      <c r="A316" s="4">
        <v>44652</v>
      </c>
      <c r="B316" t="s">
        <v>74</v>
      </c>
      <c r="C316">
        <v>2</v>
      </c>
      <c r="D316">
        <v>40</v>
      </c>
    </row>
    <row r="317" spans="1:4" x14ac:dyDescent="0.25">
      <c r="A317" s="4">
        <v>44682</v>
      </c>
      <c r="B317" t="s">
        <v>76</v>
      </c>
      <c r="C317">
        <v>24</v>
      </c>
      <c r="D317">
        <v>320</v>
      </c>
    </row>
    <row r="318" spans="1:4" x14ac:dyDescent="0.25">
      <c r="A318" s="4">
        <v>44682</v>
      </c>
      <c r="B318" t="s">
        <v>74</v>
      </c>
      <c r="C318">
        <v>3</v>
      </c>
      <c r="D318">
        <v>62</v>
      </c>
    </row>
    <row r="319" spans="1:4" x14ac:dyDescent="0.25">
      <c r="A319" s="4">
        <v>44713</v>
      </c>
      <c r="B319" t="s">
        <v>76</v>
      </c>
      <c r="C319">
        <v>33</v>
      </c>
      <c r="D319">
        <v>254</v>
      </c>
    </row>
    <row r="320" spans="1:4" x14ac:dyDescent="0.25">
      <c r="A320" s="4">
        <v>44713</v>
      </c>
      <c r="B320" t="s">
        <v>74</v>
      </c>
      <c r="C320">
        <v>8</v>
      </c>
      <c r="D320">
        <v>46</v>
      </c>
    </row>
    <row r="321" spans="1:4" x14ac:dyDescent="0.25">
      <c r="A321" s="4">
        <v>44743</v>
      </c>
      <c r="B321" t="s">
        <v>76</v>
      </c>
      <c r="C321">
        <v>12</v>
      </c>
      <c r="D321">
        <v>267</v>
      </c>
    </row>
    <row r="322" spans="1:4" x14ac:dyDescent="0.25">
      <c r="A322" s="4">
        <v>44743</v>
      </c>
      <c r="B322" t="s">
        <v>74</v>
      </c>
      <c r="C322">
        <v>3</v>
      </c>
      <c r="D322">
        <v>51</v>
      </c>
    </row>
    <row r="323" spans="1:4" x14ac:dyDescent="0.25">
      <c r="A323" s="4">
        <v>44774</v>
      </c>
      <c r="B323" t="s">
        <v>76</v>
      </c>
      <c r="C323">
        <v>1</v>
      </c>
      <c r="D323">
        <v>315</v>
      </c>
    </row>
    <row r="324" spans="1:4" x14ac:dyDescent="0.25">
      <c r="A324" s="4">
        <v>44774</v>
      </c>
      <c r="B324" t="s">
        <v>74</v>
      </c>
      <c r="C324" t="s">
        <v>75</v>
      </c>
      <c r="D324">
        <v>58</v>
      </c>
    </row>
    <row r="325" spans="1:4" x14ac:dyDescent="0.25">
      <c r="A325" s="4">
        <v>44805</v>
      </c>
      <c r="B325" t="s">
        <v>76</v>
      </c>
      <c r="C325">
        <v>19</v>
      </c>
      <c r="D325">
        <v>283</v>
      </c>
    </row>
    <row r="326" spans="1:4" x14ac:dyDescent="0.25">
      <c r="A326" s="4">
        <v>44805</v>
      </c>
      <c r="B326" t="s">
        <v>74</v>
      </c>
      <c r="C326">
        <v>4</v>
      </c>
      <c r="D326">
        <v>42</v>
      </c>
    </row>
    <row r="327" spans="1:4" x14ac:dyDescent="0.25">
      <c r="A327" s="4">
        <v>44835</v>
      </c>
      <c r="B327" t="s">
        <v>76</v>
      </c>
      <c r="C327">
        <v>34</v>
      </c>
      <c r="D327">
        <v>253</v>
      </c>
    </row>
    <row r="328" spans="1:4" x14ac:dyDescent="0.25">
      <c r="A328" s="4">
        <v>44835</v>
      </c>
      <c r="B328" t="s">
        <v>74</v>
      </c>
      <c r="C328">
        <v>11</v>
      </c>
      <c r="D328">
        <v>49</v>
      </c>
    </row>
    <row r="329" spans="1:4" x14ac:dyDescent="0.25">
      <c r="A329" s="4">
        <v>44866</v>
      </c>
      <c r="B329" t="s">
        <v>76</v>
      </c>
      <c r="C329">
        <v>43</v>
      </c>
      <c r="D329">
        <v>304</v>
      </c>
    </row>
    <row r="330" spans="1:4" x14ac:dyDescent="0.25">
      <c r="A330" s="4">
        <v>44866</v>
      </c>
      <c r="B330" t="s">
        <v>74</v>
      </c>
      <c r="C330">
        <v>11</v>
      </c>
      <c r="D330">
        <v>52</v>
      </c>
    </row>
    <row r="331" spans="1:4" x14ac:dyDescent="0.25">
      <c r="A331" s="4">
        <v>44896</v>
      </c>
      <c r="B331" t="s">
        <v>76</v>
      </c>
      <c r="C331">
        <v>48</v>
      </c>
      <c r="D331">
        <v>237</v>
      </c>
    </row>
    <row r="332" spans="1:4" x14ac:dyDescent="0.25">
      <c r="A332" s="4">
        <v>44896</v>
      </c>
      <c r="B332" t="s">
        <v>74</v>
      </c>
      <c r="C332">
        <v>13</v>
      </c>
      <c r="D332">
        <v>41</v>
      </c>
    </row>
    <row r="333" spans="1:4" x14ac:dyDescent="0.25">
      <c r="A333" s="4">
        <v>44927</v>
      </c>
      <c r="B333" t="s">
        <v>76</v>
      </c>
      <c r="C333">
        <v>104</v>
      </c>
      <c r="D333">
        <v>308</v>
      </c>
    </row>
    <row r="334" spans="1:4" x14ac:dyDescent="0.25">
      <c r="A334" s="4">
        <v>44927</v>
      </c>
      <c r="B334" t="s">
        <v>74</v>
      </c>
      <c r="C334">
        <v>21</v>
      </c>
      <c r="D334">
        <v>54</v>
      </c>
    </row>
    <row r="335" spans="1:4" x14ac:dyDescent="0.25">
      <c r="A335" s="4">
        <v>44958</v>
      </c>
      <c r="B335" t="s">
        <v>76</v>
      </c>
      <c r="C335">
        <v>146</v>
      </c>
      <c r="D335">
        <v>308</v>
      </c>
    </row>
    <row r="336" spans="1:4" x14ac:dyDescent="0.25">
      <c r="A336" s="4">
        <v>44958</v>
      </c>
      <c r="B336" t="s">
        <v>74</v>
      </c>
      <c r="C336">
        <v>46</v>
      </c>
      <c r="D336">
        <v>52</v>
      </c>
    </row>
    <row r="337" spans="1:4" x14ac:dyDescent="0.25">
      <c r="A337" s="4">
        <v>44986</v>
      </c>
      <c r="B337" t="s">
        <v>76</v>
      </c>
      <c r="C337">
        <v>174</v>
      </c>
      <c r="D337">
        <v>291</v>
      </c>
    </row>
    <row r="338" spans="1:4" x14ac:dyDescent="0.25">
      <c r="A338" s="4">
        <v>44986</v>
      </c>
      <c r="B338" t="s">
        <v>74</v>
      </c>
      <c r="C338">
        <v>36</v>
      </c>
      <c r="D338">
        <v>60</v>
      </c>
    </row>
    <row r="339" spans="1:4" x14ac:dyDescent="0.25">
      <c r="A339" s="4">
        <v>45017</v>
      </c>
      <c r="B339" t="s">
        <v>76</v>
      </c>
      <c r="C339">
        <v>150</v>
      </c>
      <c r="D339">
        <v>260</v>
      </c>
    </row>
    <row r="340" spans="1:4" x14ac:dyDescent="0.25">
      <c r="A340" s="4">
        <v>45017</v>
      </c>
      <c r="B340" t="s">
        <v>74</v>
      </c>
      <c r="C340">
        <v>23</v>
      </c>
      <c r="D340">
        <v>53</v>
      </c>
    </row>
    <row r="341" spans="1:4" x14ac:dyDescent="0.25">
      <c r="A341" s="4">
        <v>45047</v>
      </c>
      <c r="B341" t="s">
        <v>76</v>
      </c>
      <c r="C341">
        <v>169</v>
      </c>
      <c r="D341">
        <v>331</v>
      </c>
    </row>
    <row r="342" spans="1:4" x14ac:dyDescent="0.25">
      <c r="A342" s="4">
        <v>45047</v>
      </c>
      <c r="B342" t="s">
        <v>74</v>
      </c>
      <c r="C342">
        <v>37</v>
      </c>
      <c r="D342">
        <v>59</v>
      </c>
    </row>
    <row r="343" spans="1:4" x14ac:dyDescent="0.25">
      <c r="A343" s="4">
        <v>45078</v>
      </c>
      <c r="B343" t="s">
        <v>76</v>
      </c>
      <c r="C343">
        <v>149</v>
      </c>
      <c r="D343">
        <v>325</v>
      </c>
    </row>
    <row r="344" spans="1:4" x14ac:dyDescent="0.25">
      <c r="A344" s="4">
        <v>45078</v>
      </c>
      <c r="B344" t="s">
        <v>74</v>
      </c>
      <c r="C344">
        <v>25</v>
      </c>
      <c r="D344">
        <v>55</v>
      </c>
    </row>
    <row r="345" spans="1:4" x14ac:dyDescent="0.25">
      <c r="A345" s="4">
        <v>45108</v>
      </c>
      <c r="B345" t="s">
        <v>76</v>
      </c>
      <c r="C345">
        <v>26</v>
      </c>
      <c r="D345">
        <v>244</v>
      </c>
    </row>
    <row r="346" spans="1:4" x14ac:dyDescent="0.25">
      <c r="A346" s="4">
        <v>45108</v>
      </c>
      <c r="B346" t="s">
        <v>74</v>
      </c>
      <c r="C346">
        <v>6</v>
      </c>
      <c r="D346">
        <v>36</v>
      </c>
    </row>
    <row r="347" spans="1:4" x14ac:dyDescent="0.25">
      <c r="A347" s="4">
        <v>45139</v>
      </c>
      <c r="B347" t="s">
        <v>76</v>
      </c>
      <c r="C347">
        <v>5</v>
      </c>
      <c r="D347">
        <v>302</v>
      </c>
    </row>
    <row r="348" spans="1:4" x14ac:dyDescent="0.25">
      <c r="A348" s="4">
        <v>45139</v>
      </c>
      <c r="B348" t="s">
        <v>74</v>
      </c>
      <c r="C348" t="s">
        <v>75</v>
      </c>
      <c r="D348">
        <v>57</v>
      </c>
    </row>
    <row r="349" spans="1:4" x14ac:dyDescent="0.25">
      <c r="A349" s="4">
        <v>45170</v>
      </c>
      <c r="B349" t="s">
        <v>76</v>
      </c>
      <c r="C349">
        <v>45</v>
      </c>
      <c r="D349">
        <v>306</v>
      </c>
    </row>
    <row r="350" spans="1:4" x14ac:dyDescent="0.25">
      <c r="A350" s="4">
        <v>45170</v>
      </c>
      <c r="B350" t="s">
        <v>74</v>
      </c>
      <c r="C350">
        <v>14</v>
      </c>
      <c r="D350">
        <v>57</v>
      </c>
    </row>
    <row r="351" spans="1:4" x14ac:dyDescent="0.25">
      <c r="A351" s="4">
        <v>45200</v>
      </c>
      <c r="B351" t="s">
        <v>76</v>
      </c>
      <c r="C351">
        <v>91</v>
      </c>
      <c r="D351">
        <v>273</v>
      </c>
    </row>
    <row r="352" spans="1:4" x14ac:dyDescent="0.25">
      <c r="A352" s="4">
        <v>45200</v>
      </c>
      <c r="B352" t="s">
        <v>74</v>
      </c>
      <c r="C352">
        <v>34</v>
      </c>
      <c r="D352">
        <v>54</v>
      </c>
    </row>
    <row r="353" spans="1:4" x14ac:dyDescent="0.25">
      <c r="A353" s="4">
        <v>45231</v>
      </c>
      <c r="B353" t="s">
        <v>76</v>
      </c>
      <c r="C353">
        <v>109</v>
      </c>
      <c r="D353">
        <v>314</v>
      </c>
    </row>
    <row r="354" spans="1:4" x14ac:dyDescent="0.25">
      <c r="A354" s="4">
        <v>45231</v>
      </c>
      <c r="B354" t="s">
        <v>74</v>
      </c>
      <c r="C354">
        <v>38</v>
      </c>
      <c r="D354">
        <v>41</v>
      </c>
    </row>
    <row r="355" spans="1:4" x14ac:dyDescent="0.25">
      <c r="A355" s="4">
        <v>45261</v>
      </c>
      <c r="B355" t="s">
        <v>76</v>
      </c>
      <c r="C355">
        <v>54</v>
      </c>
      <c r="D355">
        <v>255</v>
      </c>
    </row>
    <row r="356" spans="1:4" x14ac:dyDescent="0.25">
      <c r="A356" s="4">
        <v>45261</v>
      </c>
      <c r="B356" t="s">
        <v>74</v>
      </c>
      <c r="C356">
        <v>22</v>
      </c>
      <c r="D356">
        <v>40</v>
      </c>
    </row>
    <row r="357" spans="1:4" x14ac:dyDescent="0.25">
      <c r="A357" s="4">
        <v>45292</v>
      </c>
      <c r="B357" t="s">
        <v>76</v>
      </c>
      <c r="C357">
        <v>124</v>
      </c>
      <c r="D357">
        <v>350</v>
      </c>
    </row>
    <row r="358" spans="1:4" x14ac:dyDescent="0.25">
      <c r="A358" s="4">
        <v>45292</v>
      </c>
      <c r="B358" t="s">
        <v>74</v>
      </c>
      <c r="C358">
        <v>33</v>
      </c>
      <c r="D358">
        <v>54</v>
      </c>
    </row>
    <row r="359" spans="1:4" x14ac:dyDescent="0.25">
      <c r="A359" s="4">
        <v>45323</v>
      </c>
      <c r="B359" t="s">
        <v>76</v>
      </c>
      <c r="C359">
        <v>114</v>
      </c>
      <c r="D359">
        <v>277</v>
      </c>
    </row>
    <row r="360" spans="1:4" x14ac:dyDescent="0.25">
      <c r="A360" s="4">
        <v>45323</v>
      </c>
      <c r="B360" t="s">
        <v>74</v>
      </c>
      <c r="C360">
        <v>33</v>
      </c>
      <c r="D360">
        <v>46</v>
      </c>
    </row>
    <row r="361" spans="1:4" x14ac:dyDescent="0.25">
      <c r="A361" s="4">
        <v>45352</v>
      </c>
      <c r="B361" t="s">
        <v>76</v>
      </c>
      <c r="C361">
        <v>121</v>
      </c>
      <c r="D361">
        <v>283</v>
      </c>
    </row>
    <row r="362" spans="1:4" x14ac:dyDescent="0.25">
      <c r="A362" s="4">
        <v>45352</v>
      </c>
      <c r="B362" t="s">
        <v>74</v>
      </c>
      <c r="C362">
        <v>30</v>
      </c>
      <c r="D362">
        <v>34</v>
      </c>
    </row>
    <row r="363" spans="1:4" x14ac:dyDescent="0.25">
      <c r="A363" s="4">
        <v>45383</v>
      </c>
      <c r="B363" t="s">
        <v>76</v>
      </c>
      <c r="C363">
        <v>86</v>
      </c>
      <c r="D363">
        <v>296</v>
      </c>
    </row>
    <row r="364" spans="1:4" x14ac:dyDescent="0.25">
      <c r="A364" s="4">
        <v>45383</v>
      </c>
      <c r="B364" t="s">
        <v>74</v>
      </c>
      <c r="C364">
        <v>30</v>
      </c>
      <c r="D364">
        <v>39</v>
      </c>
    </row>
    <row r="365" spans="1:4" x14ac:dyDescent="0.25">
      <c r="A365" s="4">
        <v>45413</v>
      </c>
      <c r="B365" t="s">
        <v>76</v>
      </c>
      <c r="C365">
        <v>62</v>
      </c>
      <c r="D365">
        <v>299</v>
      </c>
    </row>
    <row r="366" spans="1:4" x14ac:dyDescent="0.25">
      <c r="A366" s="4">
        <v>45413</v>
      </c>
      <c r="B366" t="s">
        <v>74</v>
      </c>
      <c r="C366">
        <v>12</v>
      </c>
      <c r="D366">
        <v>61</v>
      </c>
    </row>
    <row r="367" spans="1:4" x14ac:dyDescent="0.25">
      <c r="A367" s="4">
        <v>45444</v>
      </c>
      <c r="B367" t="s">
        <v>76</v>
      </c>
      <c r="C367">
        <v>24</v>
      </c>
      <c r="D367">
        <v>270</v>
      </c>
    </row>
    <row r="368" spans="1:4" x14ac:dyDescent="0.25">
      <c r="A368" s="4">
        <v>45444</v>
      </c>
      <c r="B368" t="s">
        <v>74</v>
      </c>
      <c r="C368">
        <v>7</v>
      </c>
      <c r="D368">
        <v>49</v>
      </c>
    </row>
    <row r="369" spans="1:4" x14ac:dyDescent="0.25">
      <c r="A369" s="4">
        <v>45474</v>
      </c>
      <c r="B369" t="s">
        <v>76</v>
      </c>
      <c r="C369">
        <v>8</v>
      </c>
      <c r="D369">
        <v>276</v>
      </c>
    </row>
    <row r="370" spans="1:4" x14ac:dyDescent="0.25">
      <c r="A370" s="4">
        <v>45474</v>
      </c>
      <c r="B370" t="s">
        <v>74</v>
      </c>
      <c r="C370">
        <v>3</v>
      </c>
      <c r="D370">
        <v>48</v>
      </c>
    </row>
    <row r="371" spans="1:4" x14ac:dyDescent="0.25">
      <c r="A371" s="4">
        <v>45505</v>
      </c>
      <c r="B371" t="s">
        <v>76</v>
      </c>
      <c r="C371">
        <v>7</v>
      </c>
      <c r="D371">
        <v>275</v>
      </c>
    </row>
    <row r="372" spans="1:4" x14ac:dyDescent="0.25">
      <c r="A372" s="4">
        <v>45505</v>
      </c>
      <c r="B372" t="s">
        <v>74</v>
      </c>
      <c r="C372">
        <v>2</v>
      </c>
      <c r="D372">
        <v>43</v>
      </c>
    </row>
    <row r="373" spans="1:4" x14ac:dyDescent="0.25">
      <c r="A373" s="4">
        <v>45536</v>
      </c>
      <c r="B373" t="s">
        <v>76</v>
      </c>
      <c r="C373">
        <v>50</v>
      </c>
      <c r="D373">
        <v>264</v>
      </c>
    </row>
    <row r="374" spans="1:4" x14ac:dyDescent="0.25">
      <c r="A374" s="4">
        <v>45536</v>
      </c>
      <c r="B374" t="s">
        <v>74</v>
      </c>
      <c r="C374">
        <v>12</v>
      </c>
      <c r="D374">
        <v>50</v>
      </c>
    </row>
    <row r="375" spans="1:4" x14ac:dyDescent="0.25">
      <c r="A375" s="4">
        <v>45566</v>
      </c>
      <c r="B375" t="s">
        <v>76</v>
      </c>
      <c r="C375">
        <v>77</v>
      </c>
      <c r="D375">
        <v>268</v>
      </c>
    </row>
    <row r="376" spans="1:4" x14ac:dyDescent="0.25">
      <c r="A376" s="4">
        <v>45566</v>
      </c>
      <c r="B376" t="s">
        <v>74</v>
      </c>
      <c r="C376">
        <v>21</v>
      </c>
      <c r="D376">
        <v>46</v>
      </c>
    </row>
    <row r="377" spans="1:4" x14ac:dyDescent="0.25">
      <c r="A377" s="4">
        <v>45597</v>
      </c>
      <c r="B377" t="s">
        <v>76</v>
      </c>
      <c r="C377">
        <v>122</v>
      </c>
      <c r="D377">
        <v>257</v>
      </c>
    </row>
    <row r="378" spans="1:4" x14ac:dyDescent="0.25">
      <c r="A378" s="4">
        <v>45597</v>
      </c>
      <c r="B378" t="s">
        <v>74</v>
      </c>
      <c r="C378">
        <v>36</v>
      </c>
      <c r="D378">
        <v>38</v>
      </c>
    </row>
    <row r="379" spans="1:4" x14ac:dyDescent="0.25">
      <c r="A379" s="4">
        <v>45627</v>
      </c>
      <c r="B379" t="s">
        <v>76</v>
      </c>
      <c r="C379">
        <v>55</v>
      </c>
      <c r="D379">
        <v>261</v>
      </c>
    </row>
    <row r="380" spans="1:4" x14ac:dyDescent="0.25">
      <c r="A380" s="4">
        <v>45627</v>
      </c>
      <c r="B380" t="s">
        <v>74</v>
      </c>
      <c r="C380">
        <v>11</v>
      </c>
      <c r="D380">
        <v>29</v>
      </c>
    </row>
    <row r="381" spans="1:4" x14ac:dyDescent="0.25">
      <c r="A381" s="4">
        <v>45658</v>
      </c>
      <c r="B381" t="s">
        <v>76</v>
      </c>
      <c r="C381">
        <v>96</v>
      </c>
      <c r="D381">
        <v>334</v>
      </c>
    </row>
    <row r="382" spans="1:4" x14ac:dyDescent="0.25">
      <c r="A382" s="4">
        <v>45658</v>
      </c>
      <c r="B382" t="s">
        <v>74</v>
      </c>
      <c r="C382">
        <v>21</v>
      </c>
      <c r="D382">
        <v>42</v>
      </c>
    </row>
    <row r="383" spans="1:4" x14ac:dyDescent="0.25">
      <c r="A383" s="4">
        <v>45689</v>
      </c>
      <c r="B383" t="s">
        <v>76</v>
      </c>
      <c r="C383">
        <v>122</v>
      </c>
      <c r="D383">
        <v>289</v>
      </c>
    </row>
    <row r="384" spans="1:4" x14ac:dyDescent="0.25">
      <c r="A384" s="4">
        <v>45689</v>
      </c>
      <c r="B384" t="s">
        <v>74</v>
      </c>
      <c r="C384">
        <v>21</v>
      </c>
      <c r="D384">
        <v>48</v>
      </c>
    </row>
    <row r="385" spans="1:4" x14ac:dyDescent="0.25">
      <c r="A385" s="4">
        <v>45717</v>
      </c>
      <c r="B385" t="s">
        <v>76</v>
      </c>
      <c r="C385">
        <v>78</v>
      </c>
      <c r="D385">
        <v>298</v>
      </c>
    </row>
    <row r="386" spans="1:4" x14ac:dyDescent="0.25">
      <c r="A386" s="4">
        <v>45717</v>
      </c>
      <c r="B386" t="s">
        <v>74</v>
      </c>
      <c r="C386">
        <v>14</v>
      </c>
      <c r="D386">
        <v>51</v>
      </c>
    </row>
    <row r="387" spans="1:4" x14ac:dyDescent="0.25">
      <c r="A387" s="4">
        <v>45748</v>
      </c>
      <c r="B387" t="s">
        <v>76</v>
      </c>
      <c r="C387">
        <v>70</v>
      </c>
      <c r="D387">
        <v>258</v>
      </c>
    </row>
    <row r="388" spans="1:4" x14ac:dyDescent="0.25">
      <c r="A388" s="4">
        <v>45748</v>
      </c>
      <c r="B388" t="s">
        <v>74</v>
      </c>
      <c r="C388">
        <v>20</v>
      </c>
      <c r="D388">
        <v>41</v>
      </c>
    </row>
    <row r="389" spans="1:4" x14ac:dyDescent="0.25">
      <c r="A389" s="4">
        <v>45778</v>
      </c>
      <c r="B389" t="s">
        <v>76</v>
      </c>
      <c r="C389">
        <v>172</v>
      </c>
      <c r="D389">
        <v>321</v>
      </c>
    </row>
    <row r="390" spans="1:4" x14ac:dyDescent="0.25">
      <c r="A390" s="4">
        <v>45778</v>
      </c>
      <c r="B390" t="s">
        <v>74</v>
      </c>
      <c r="C390">
        <v>43</v>
      </c>
      <c r="D390">
        <v>60</v>
      </c>
    </row>
    <row r="391" spans="1:4" x14ac:dyDescent="0.25">
      <c r="A391" s="4">
        <v>45809</v>
      </c>
      <c r="B391" t="s">
        <v>76</v>
      </c>
      <c r="C391">
        <v>58</v>
      </c>
      <c r="D391">
        <v>265</v>
      </c>
    </row>
    <row r="392" spans="1:4" x14ac:dyDescent="0.25">
      <c r="A392" s="4">
        <v>45809</v>
      </c>
      <c r="B392" t="s">
        <v>74</v>
      </c>
      <c r="C392">
        <v>13</v>
      </c>
      <c r="D392">
        <v>41</v>
      </c>
    </row>
    <row r="393" spans="1:4" x14ac:dyDescent="0.25">
      <c r="A393" s="4">
        <v>45839</v>
      </c>
      <c r="B393" t="s">
        <v>76</v>
      </c>
      <c r="C393">
        <v>16</v>
      </c>
      <c r="D393">
        <v>297</v>
      </c>
    </row>
    <row r="394" spans="1:4" x14ac:dyDescent="0.25">
      <c r="A394" s="4">
        <v>45839</v>
      </c>
      <c r="B394" t="s">
        <v>74</v>
      </c>
      <c r="C394">
        <v>2</v>
      </c>
      <c r="D394">
        <v>50</v>
      </c>
    </row>
    <row r="395" spans="1:4" x14ac:dyDescent="0.25">
      <c r="A395" s="4">
        <v>45870</v>
      </c>
      <c r="B395" t="s">
        <v>76</v>
      </c>
      <c r="C395">
        <v>14</v>
      </c>
      <c r="D395">
        <v>230</v>
      </c>
    </row>
    <row r="396" spans="1:4" x14ac:dyDescent="0.25">
      <c r="A396" s="4">
        <v>45870</v>
      </c>
      <c r="B396" t="s">
        <v>74</v>
      </c>
      <c r="C396">
        <v>6</v>
      </c>
      <c r="D396">
        <v>39</v>
      </c>
    </row>
    <row r="397" spans="1:4" x14ac:dyDescent="0.25">
      <c r="A397" s="4">
        <v>45901</v>
      </c>
      <c r="B397" t="s">
        <v>76</v>
      </c>
      <c r="C397">
        <v>86</v>
      </c>
      <c r="D397">
        <v>279</v>
      </c>
    </row>
    <row r="398" spans="1:4" x14ac:dyDescent="0.25">
      <c r="A398" s="4">
        <v>45901</v>
      </c>
      <c r="B398" t="s">
        <v>74</v>
      </c>
      <c r="C398">
        <v>15</v>
      </c>
      <c r="D398">
        <v>42</v>
      </c>
    </row>
    <row r="399" spans="1:4" x14ac:dyDescent="0.25">
      <c r="A399" s="4">
        <v>45931</v>
      </c>
      <c r="B399" t="s">
        <v>76</v>
      </c>
      <c r="C399">
        <v>124</v>
      </c>
      <c r="D399">
        <v>274</v>
      </c>
    </row>
    <row r="400" spans="1:4" x14ac:dyDescent="0.25">
      <c r="A400" s="4">
        <v>45931</v>
      </c>
      <c r="B400" t="s">
        <v>74</v>
      </c>
      <c r="C400">
        <v>35</v>
      </c>
      <c r="D400">
        <v>43</v>
      </c>
    </row>
    <row r="401" spans="1:8" x14ac:dyDescent="0.25">
      <c r="A401" s="4">
        <v>45962</v>
      </c>
      <c r="B401" t="s">
        <v>76</v>
      </c>
      <c r="C401">
        <v>80</v>
      </c>
      <c r="D401">
        <v>270</v>
      </c>
    </row>
    <row r="402" spans="1:8" x14ac:dyDescent="0.25">
      <c r="A402" s="4">
        <v>45962</v>
      </c>
      <c r="B402" t="s">
        <v>74</v>
      </c>
      <c r="C402">
        <v>22</v>
      </c>
      <c r="D402">
        <v>39</v>
      </c>
    </row>
    <row r="403" spans="1:8" x14ac:dyDescent="0.25">
      <c r="A403" s="4">
        <v>45992</v>
      </c>
      <c r="B403" t="s">
        <v>76</v>
      </c>
      <c r="C403">
        <v>49</v>
      </c>
      <c r="D403">
        <v>235</v>
      </c>
    </row>
    <row r="404" spans="1:8" x14ac:dyDescent="0.25">
      <c r="A404" s="4">
        <v>45992</v>
      </c>
      <c r="B404" t="s">
        <v>74</v>
      </c>
      <c r="C404">
        <v>16</v>
      </c>
      <c r="D404">
        <v>31</v>
      </c>
    </row>
    <row r="405" spans="1:8" x14ac:dyDescent="0.25">
      <c r="A405" s="4">
        <v>46023</v>
      </c>
      <c r="B405" t="s">
        <v>76</v>
      </c>
      <c r="C405">
        <v>139</v>
      </c>
      <c r="D405">
        <v>369</v>
      </c>
    </row>
    <row r="406" spans="1:8" x14ac:dyDescent="0.25">
      <c r="A406" s="4">
        <v>46023</v>
      </c>
      <c r="B406" t="s">
        <v>74</v>
      </c>
      <c r="C406">
        <v>39</v>
      </c>
      <c r="D406">
        <v>54</v>
      </c>
    </row>
    <row r="407" spans="1:8" x14ac:dyDescent="0.25">
      <c r="A407" s="4">
        <v>46054</v>
      </c>
      <c r="B407" t="s">
        <v>76</v>
      </c>
      <c r="C407">
        <v>137</v>
      </c>
      <c r="D407">
        <v>299</v>
      </c>
    </row>
    <row r="408" spans="1:8" x14ac:dyDescent="0.25">
      <c r="A408" s="4">
        <v>46054</v>
      </c>
      <c r="B408" t="s">
        <v>74</v>
      </c>
      <c r="C408">
        <v>38</v>
      </c>
      <c r="D408">
        <v>52</v>
      </c>
    </row>
    <row r="409" spans="1:8" x14ac:dyDescent="0.25">
      <c r="A409" s="4">
        <v>46082</v>
      </c>
      <c r="B409" t="s">
        <v>76</v>
      </c>
      <c r="C409">
        <v>85</v>
      </c>
      <c r="D409">
        <v>325</v>
      </c>
    </row>
    <row r="410" spans="1:8" x14ac:dyDescent="0.25">
      <c r="A410" s="4">
        <v>46082</v>
      </c>
      <c r="B410" t="s">
        <v>74</v>
      </c>
      <c r="C410">
        <v>15</v>
      </c>
      <c r="D410">
        <v>44</v>
      </c>
    </row>
    <row r="411" spans="1:8" x14ac:dyDescent="0.25">
      <c r="A411" s="4">
        <v>46113</v>
      </c>
      <c r="B411" t="s">
        <v>76</v>
      </c>
      <c r="C411">
        <v>96</v>
      </c>
      <c r="D411">
        <v>265</v>
      </c>
    </row>
    <row r="412" spans="1:8" x14ac:dyDescent="0.25">
      <c r="A412" s="4">
        <v>46113</v>
      </c>
      <c r="B412" t="s">
        <v>74</v>
      </c>
      <c r="C412">
        <v>18</v>
      </c>
      <c r="D412">
        <v>34</v>
      </c>
    </row>
    <row r="413" spans="1:8" x14ac:dyDescent="0.25">
      <c r="A413" s="4">
        <v>46143</v>
      </c>
      <c r="B413" t="s">
        <v>76</v>
      </c>
      <c r="C413">
        <v>146</v>
      </c>
      <c r="D413">
        <v>297</v>
      </c>
    </row>
    <row r="414" spans="1:8" x14ac:dyDescent="0.25">
      <c r="A414" s="4">
        <v>46143</v>
      </c>
      <c r="B414" t="s">
        <v>74</v>
      </c>
      <c r="C414">
        <v>35</v>
      </c>
      <c r="D414">
        <v>50</v>
      </c>
      <c r="G414" t="s">
        <v>260</v>
      </c>
    </row>
    <row r="415" spans="1:8" x14ac:dyDescent="0.25">
      <c r="G415" t="s">
        <v>72</v>
      </c>
      <c r="H415" t="s">
        <v>73</v>
      </c>
    </row>
    <row r="416" spans="1:8" x14ac:dyDescent="0.25">
      <c r="F416">
        <v>2025</v>
      </c>
      <c r="G416">
        <f>AVERAGE(C382,C384,C386,C388,C390)</f>
        <v>23.8</v>
      </c>
      <c r="H416">
        <f>AVERAGE(D382,D384,D386,D388,D390)</f>
        <v>48.4</v>
      </c>
    </row>
    <row r="417" spans="6:8" x14ac:dyDescent="0.25">
      <c r="F417">
        <v>2026</v>
      </c>
      <c r="G417">
        <f>AVERAGE(C406,C408,C410,C412,C414)</f>
        <v>29</v>
      </c>
      <c r="H417">
        <f>AVERAGE(D406,D408,D410,D412,D414)</f>
        <v>46.8</v>
      </c>
    </row>
    <row r="419" spans="6:8" x14ac:dyDescent="0.25">
      <c r="F419" t="s">
        <v>261</v>
      </c>
      <c r="G419" s="26">
        <f>G417/G416-1</f>
        <v>0.21848739495798308</v>
      </c>
      <c r="H419" s="26">
        <f>H417/H416-1</f>
        <v>-3.3057851239669422E-2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C055-17C1-4790-B2D4-36F47529429F}">
  <sheetPr>
    <tabColor rgb="FFD8E6E8"/>
  </sheetPr>
  <dimension ref="A1:E13"/>
  <sheetViews>
    <sheetView workbookViewId="0">
      <selection activeCell="A13" sqref="A13"/>
    </sheetView>
  </sheetViews>
  <sheetFormatPr defaultRowHeight="15" x14ac:dyDescent="0.25"/>
  <cols>
    <col min="1" max="1" width="18.5703125" style="4" bestFit="1" customWidth="1"/>
    <col min="2" max="2" width="14.5703125" bestFit="1" customWidth="1"/>
    <col min="3" max="3" width="22.7109375" bestFit="1" customWidth="1"/>
    <col min="4" max="4" width="23.42578125" bestFit="1" customWidth="1"/>
    <col min="5" max="5" width="10.140625" bestFit="1" customWidth="1"/>
  </cols>
  <sheetData>
    <row r="1" spans="1:5" x14ac:dyDescent="0.25">
      <c r="A1" s="27" t="s">
        <v>103</v>
      </c>
    </row>
    <row r="2" spans="1:5" x14ac:dyDescent="0.25">
      <c r="A2" s="27" t="s">
        <v>128</v>
      </c>
      <c r="B2" t="s">
        <v>136</v>
      </c>
      <c r="C2" t="s">
        <v>137</v>
      </c>
      <c r="D2" t="s">
        <v>138</v>
      </c>
    </row>
    <row r="3" spans="1:5" x14ac:dyDescent="0.25">
      <c r="A3" s="4" t="s">
        <v>130</v>
      </c>
      <c r="B3" s="13">
        <v>2.6577570328882526E-3</v>
      </c>
      <c r="C3" s="13">
        <v>1.0036427932408125E-2</v>
      </c>
      <c r="D3" s="13">
        <v>0.17109129766913778</v>
      </c>
    </row>
    <row r="4" spans="1:5" x14ac:dyDescent="0.25">
      <c r="A4" s="19" t="s">
        <v>131</v>
      </c>
      <c r="B4" s="26">
        <v>-1.1771113642498649E-3</v>
      </c>
      <c r="C4" s="26">
        <v>2.4910224570190421E-2</v>
      </c>
      <c r="D4" s="13">
        <v>0.24143671169729175</v>
      </c>
    </row>
    <row r="5" spans="1:5" x14ac:dyDescent="0.25">
      <c r="A5" s="19" t="s">
        <v>132</v>
      </c>
      <c r="B5" s="26">
        <v>1.472707290267432E-2</v>
      </c>
      <c r="C5" s="26">
        <v>1.5298653409214068E-2</v>
      </c>
      <c r="D5" s="13">
        <v>0.41323692992213573</v>
      </c>
    </row>
    <row r="6" spans="1:5" x14ac:dyDescent="0.25">
      <c r="A6" s="19" t="s">
        <v>133</v>
      </c>
      <c r="B6" s="26">
        <v>-6.4669239976146466E-3</v>
      </c>
      <c r="C6" s="26">
        <v>2.9255957472624324E-2</v>
      </c>
      <c r="D6" s="13">
        <v>0.42409177820267685</v>
      </c>
    </row>
    <row r="7" spans="1:5" x14ac:dyDescent="0.25">
      <c r="A7" s="4" t="s">
        <v>134</v>
      </c>
      <c r="B7" s="13">
        <v>2.6544766953385934E-2</v>
      </c>
      <c r="C7" s="13">
        <v>-1.4557355671014622E-3</v>
      </c>
      <c r="D7" s="13">
        <v>0.26765617354428317</v>
      </c>
    </row>
    <row r="8" spans="1:5" x14ac:dyDescent="0.25">
      <c r="A8" s="4" t="s">
        <v>135</v>
      </c>
      <c r="B8" s="13">
        <v>2.8047614377529635E-2</v>
      </c>
      <c r="C8" s="13">
        <v>4.221869669228983E-2</v>
      </c>
      <c r="D8" s="13">
        <v>0.50593824228028506</v>
      </c>
    </row>
    <row r="9" spans="1:5" x14ac:dyDescent="0.25">
      <c r="B9" s="13"/>
      <c r="C9" s="13"/>
      <c r="D9" s="13"/>
      <c r="E9" s="13"/>
    </row>
    <row r="10" spans="1:5" x14ac:dyDescent="0.25">
      <c r="B10" s="13"/>
      <c r="C10" s="13"/>
      <c r="D10" s="13"/>
      <c r="E10" s="13"/>
    </row>
    <row r="11" spans="1:5" x14ac:dyDescent="0.25">
      <c r="B11" s="13"/>
      <c r="C11" s="13"/>
      <c r="D11" s="13"/>
      <c r="E11" s="13"/>
    </row>
    <row r="12" spans="1:5" x14ac:dyDescent="0.25">
      <c r="B12" s="13"/>
      <c r="C12" s="13"/>
      <c r="D12" s="13"/>
      <c r="E12" s="13"/>
    </row>
    <row r="13" spans="1:5" x14ac:dyDescent="0.25">
      <c r="A13" s="4" t="s">
        <v>60</v>
      </c>
      <c r="B13" s="13"/>
      <c r="C13" s="13"/>
      <c r="D13" s="13"/>
      <c r="E13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783F-2FDA-4D38-AB90-42C0F7689CB1}">
  <sheetPr>
    <tabColor rgb="FFD8E6E8"/>
  </sheetPr>
  <dimension ref="A1:G16"/>
  <sheetViews>
    <sheetView workbookViewId="0">
      <selection activeCell="A13" sqref="A13"/>
    </sheetView>
  </sheetViews>
  <sheetFormatPr defaultRowHeight="15" x14ac:dyDescent="0.25"/>
  <cols>
    <col min="1" max="1" width="17.5703125" style="4" customWidth="1"/>
    <col min="2" max="2" width="24.28515625" style="13" bestFit="1" customWidth="1"/>
    <col min="3" max="3" width="19" bestFit="1" customWidth="1"/>
    <col min="4" max="4" width="36.7109375" bestFit="1" customWidth="1"/>
    <col min="5" max="5" width="17.5703125" bestFit="1" customWidth="1"/>
    <col min="6" max="6" width="23" bestFit="1" customWidth="1"/>
    <col min="7" max="7" width="19.7109375" bestFit="1" customWidth="1"/>
  </cols>
  <sheetData>
    <row r="1" spans="1:7" x14ac:dyDescent="0.25">
      <c r="A1" s="29" t="s">
        <v>104</v>
      </c>
    </row>
    <row r="2" spans="1:7" x14ac:dyDescent="0.25">
      <c r="A2" s="29"/>
      <c r="B2" s="13" t="s">
        <v>136</v>
      </c>
      <c r="C2" t="s">
        <v>137</v>
      </c>
      <c r="D2" t="s">
        <v>76</v>
      </c>
    </row>
    <row r="3" spans="1:7" x14ac:dyDescent="0.25">
      <c r="A3" s="4" t="s">
        <v>139</v>
      </c>
      <c r="B3" s="26">
        <v>4.7441891564686967E-3</v>
      </c>
      <c r="C3" s="26">
        <v>1.6407936034537048E-2</v>
      </c>
      <c r="D3" s="26">
        <v>0.01</v>
      </c>
    </row>
    <row r="4" spans="1:7" x14ac:dyDescent="0.25">
      <c r="A4" s="4" t="s">
        <v>140</v>
      </c>
      <c r="B4" s="26">
        <v>1.2871133874653513E-2</v>
      </c>
      <c r="C4" s="26">
        <v>2.72669465540766E-3</v>
      </c>
      <c r="D4" s="26">
        <v>6.0000000000000001E-3</v>
      </c>
      <c r="G4" s="24"/>
    </row>
    <row r="5" spans="1:7" x14ac:dyDescent="0.25">
      <c r="A5" s="4" t="s">
        <v>141</v>
      </c>
      <c r="B5" s="26">
        <v>1.0359609220521031E-2</v>
      </c>
      <c r="C5" s="26">
        <v>3.0522049407474699E-2</v>
      </c>
      <c r="D5" s="26">
        <v>2.4E-2</v>
      </c>
      <c r="G5" s="24"/>
    </row>
    <row r="6" spans="1:7" x14ac:dyDescent="0.25">
      <c r="A6" s="4" t="s">
        <v>142</v>
      </c>
      <c r="B6" s="26">
        <v>1.724048116877307E-2</v>
      </c>
      <c r="C6" s="26">
        <v>5.4787504569742213E-2</v>
      </c>
      <c r="D6" s="26">
        <v>4.5999999999999999E-2</v>
      </c>
      <c r="G6" s="24"/>
    </row>
    <row r="7" spans="1:7" x14ac:dyDescent="0.25">
      <c r="A7" s="4" t="s">
        <v>143</v>
      </c>
      <c r="B7" s="26">
        <v>3.1019864950816215E-2</v>
      </c>
      <c r="C7" s="26">
        <v>1.0499330774077997E-2</v>
      </c>
      <c r="D7" s="26">
        <v>1.2999999999999999E-2</v>
      </c>
      <c r="G7" s="24"/>
    </row>
    <row r="8" spans="1:7" x14ac:dyDescent="0.25">
      <c r="A8" s="4" t="s">
        <v>144</v>
      </c>
      <c r="B8" s="26">
        <v>5.4456840982977671E-2</v>
      </c>
      <c r="C8" s="26">
        <v>3.1526462739899244E-2</v>
      </c>
      <c r="D8" s="26">
        <v>3.9E-2</v>
      </c>
      <c r="G8" s="24"/>
    </row>
    <row r="9" spans="1:7" x14ac:dyDescent="0.25">
      <c r="A9" s="4" t="s">
        <v>145</v>
      </c>
      <c r="B9" s="26">
        <v>8.2794686043981908E-2</v>
      </c>
      <c r="C9" s="26">
        <v>-1.1402728098234787E-2</v>
      </c>
      <c r="D9" s="26">
        <v>7.0000000000000001E-3</v>
      </c>
      <c r="G9" s="24"/>
    </row>
    <row r="10" spans="1:7" x14ac:dyDescent="0.25">
      <c r="A10" s="4" t="s">
        <v>146</v>
      </c>
      <c r="B10" s="26">
        <v>4.3398383789388317E-2</v>
      </c>
      <c r="C10" s="26">
        <v>-4.3507258403503125E-3</v>
      </c>
      <c r="D10" s="26">
        <v>4.0000000000000001E-3</v>
      </c>
      <c r="G10" s="24"/>
    </row>
    <row r="11" spans="1:7" x14ac:dyDescent="0.25">
      <c r="B11" s="31"/>
      <c r="G11" s="24"/>
    </row>
    <row r="12" spans="1:7" x14ac:dyDescent="0.25">
      <c r="B12" s="31"/>
      <c r="G12" s="24"/>
    </row>
    <row r="13" spans="1:7" x14ac:dyDescent="0.25">
      <c r="A13" s="4" t="s">
        <v>60</v>
      </c>
      <c r="B13" s="31"/>
      <c r="G13" s="24"/>
    </row>
    <row r="14" spans="1:7" x14ac:dyDescent="0.25">
      <c r="B14" s="31"/>
      <c r="G14" s="24"/>
    </row>
    <row r="15" spans="1:7" x14ac:dyDescent="0.25">
      <c r="B15" s="31"/>
      <c r="G15" s="24"/>
    </row>
    <row r="16" spans="1:7" x14ac:dyDescent="0.25">
      <c r="B16" s="31"/>
      <c r="G16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0549-4296-4AFF-9392-E2A980ED4E1E}">
  <sheetPr>
    <tabColor rgb="FFD8E6E8"/>
  </sheetPr>
  <dimension ref="A1:D204"/>
  <sheetViews>
    <sheetView workbookViewId="0">
      <selection activeCell="I34" sqref="I34"/>
    </sheetView>
  </sheetViews>
  <sheetFormatPr defaultRowHeight="15" x14ac:dyDescent="0.25"/>
  <cols>
    <col min="1" max="1" width="21" customWidth="1"/>
    <col min="2" max="2" width="16.5703125" bestFit="1" customWidth="1"/>
    <col min="3" max="3" width="14.28515625" bestFit="1" customWidth="1"/>
    <col min="4" max="4" width="17.28515625" bestFit="1" customWidth="1"/>
  </cols>
  <sheetData>
    <row r="1" spans="1:4" x14ac:dyDescent="0.25">
      <c r="A1" s="3" t="s">
        <v>105</v>
      </c>
    </row>
    <row r="2" spans="1:4" x14ac:dyDescent="0.25">
      <c r="A2" s="43" t="s">
        <v>63</v>
      </c>
      <c r="B2" s="43" t="s">
        <v>43</v>
      </c>
    </row>
    <row r="3" spans="1:4" x14ac:dyDescent="0.25">
      <c r="A3" s="4" t="s">
        <v>95</v>
      </c>
      <c r="B3" s="13">
        <v>1.150351741728344</v>
      </c>
    </row>
    <row r="4" spans="1:4" x14ac:dyDescent="0.25">
      <c r="A4" s="4" t="s">
        <v>140</v>
      </c>
      <c r="B4" s="13">
        <v>0.79985712364992401</v>
      </c>
      <c r="C4" s="13"/>
      <c r="D4" s="13"/>
    </row>
    <row r="5" spans="1:4" x14ac:dyDescent="0.25">
      <c r="A5" s="4" t="s">
        <v>141</v>
      </c>
      <c r="B5" s="13">
        <v>0.67832262661046128</v>
      </c>
      <c r="C5" s="13"/>
      <c r="D5" s="13"/>
    </row>
    <row r="6" spans="1:4" x14ac:dyDescent="0.25">
      <c r="A6" s="4" t="s">
        <v>142</v>
      </c>
      <c r="B6" s="13">
        <v>0.4179266753047497</v>
      </c>
      <c r="C6" s="13"/>
      <c r="D6" s="13"/>
    </row>
    <row r="7" spans="1:4" x14ac:dyDescent="0.25">
      <c r="A7" s="4" t="s">
        <v>143</v>
      </c>
      <c r="B7" s="13">
        <v>0.47457192674231746</v>
      </c>
      <c r="C7" s="13"/>
      <c r="D7" s="13"/>
    </row>
    <row r="8" spans="1:4" x14ac:dyDescent="0.25">
      <c r="A8" s="4" t="s">
        <v>144</v>
      </c>
      <c r="B8" s="13">
        <v>0.70783001594370876</v>
      </c>
      <c r="C8" s="13"/>
      <c r="D8" s="13"/>
    </row>
    <row r="9" spans="1:4" x14ac:dyDescent="0.25">
      <c r="A9" s="4" t="s">
        <v>145</v>
      </c>
      <c r="B9" s="13">
        <v>0.75622520818409744</v>
      </c>
      <c r="C9" s="13"/>
      <c r="D9" s="13"/>
    </row>
    <row r="10" spans="1:4" x14ac:dyDescent="0.25">
      <c r="A10" s="4" t="s">
        <v>146</v>
      </c>
      <c r="B10" s="13">
        <v>0.75725936547413275</v>
      </c>
      <c r="C10" s="13"/>
      <c r="D10" s="13"/>
    </row>
    <row r="11" spans="1:4" x14ac:dyDescent="0.25">
      <c r="A11" s="4"/>
      <c r="B11" s="13"/>
      <c r="C11" s="13"/>
      <c r="D11" s="13"/>
    </row>
    <row r="12" spans="1:4" x14ac:dyDescent="0.25">
      <c r="A12" s="4"/>
      <c r="B12" s="13"/>
      <c r="C12" s="13"/>
      <c r="D12" s="13"/>
    </row>
    <row r="13" spans="1:4" x14ac:dyDescent="0.25">
      <c r="A13" s="4" t="s">
        <v>60</v>
      </c>
      <c r="B13" s="13"/>
      <c r="C13" s="13"/>
      <c r="D13" s="13"/>
    </row>
    <row r="14" spans="1:4" x14ac:dyDescent="0.25">
      <c r="A14" s="4"/>
      <c r="B14" s="13"/>
      <c r="C14" s="13"/>
      <c r="D14" s="13"/>
    </row>
    <row r="15" spans="1:4" x14ac:dyDescent="0.25">
      <c r="A15" s="4"/>
      <c r="B15" s="13"/>
      <c r="C15" s="13"/>
      <c r="D15" s="13"/>
    </row>
    <row r="16" spans="1:4" x14ac:dyDescent="0.25">
      <c r="A16" s="4"/>
      <c r="B16" s="13"/>
      <c r="C16" s="13"/>
      <c r="D16" s="13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E356"/>
  <sheetViews>
    <sheetView workbookViewId="0">
      <selection activeCell="C34" sqref="C34"/>
    </sheetView>
  </sheetViews>
  <sheetFormatPr defaultRowHeight="15" x14ac:dyDescent="0.25"/>
  <cols>
    <col min="1" max="1" width="11.85546875" customWidth="1"/>
    <col min="2" max="2" width="20" bestFit="1" customWidth="1"/>
    <col min="3" max="3" width="56.85546875" style="13" bestFit="1" customWidth="1"/>
  </cols>
  <sheetData>
    <row r="1" spans="1:5" x14ac:dyDescent="0.25">
      <c r="A1" s="3" t="s">
        <v>151</v>
      </c>
    </row>
    <row r="2" spans="1:5" x14ac:dyDescent="0.25">
      <c r="A2" s="43" t="s">
        <v>149</v>
      </c>
      <c r="B2" s="43" t="s">
        <v>61</v>
      </c>
      <c r="C2" s="45" t="s">
        <v>150</v>
      </c>
    </row>
    <row r="3" spans="1:5" x14ac:dyDescent="0.25">
      <c r="A3" s="44">
        <v>42736</v>
      </c>
      <c r="B3" s="19">
        <v>725</v>
      </c>
      <c r="C3" s="31">
        <v>686.55303030303025</v>
      </c>
      <c r="E3" s="73"/>
    </row>
    <row r="4" spans="1:5" x14ac:dyDescent="0.25">
      <c r="A4" s="4">
        <v>42767</v>
      </c>
      <c r="B4" s="19">
        <v>779</v>
      </c>
      <c r="C4" s="19">
        <v>811.45833333333337</v>
      </c>
    </row>
    <row r="5" spans="1:5" x14ac:dyDescent="0.25">
      <c r="A5" s="4">
        <v>42795</v>
      </c>
      <c r="B5" s="19">
        <v>1172</v>
      </c>
      <c r="C5" s="19">
        <v>1061.5942028985507</v>
      </c>
    </row>
    <row r="6" spans="1:5" x14ac:dyDescent="0.25">
      <c r="A6" s="4">
        <v>42826</v>
      </c>
      <c r="B6" s="19">
        <v>812</v>
      </c>
      <c r="C6" s="19">
        <v>1057.2916666666665</v>
      </c>
    </row>
    <row r="7" spans="1:5" x14ac:dyDescent="0.25">
      <c r="A7" s="4">
        <v>42856</v>
      </c>
      <c r="B7" s="19">
        <v>969</v>
      </c>
      <c r="C7" s="19">
        <v>961.30952380952385</v>
      </c>
    </row>
    <row r="8" spans="1:5" x14ac:dyDescent="0.25">
      <c r="A8" s="4">
        <v>42887</v>
      </c>
      <c r="B8" s="19">
        <v>906</v>
      </c>
      <c r="C8" s="19">
        <v>898.80952380952385</v>
      </c>
    </row>
    <row r="9" spans="1:5" x14ac:dyDescent="0.25">
      <c r="A9" s="4">
        <v>42917</v>
      </c>
      <c r="B9" s="19">
        <v>781</v>
      </c>
      <c r="C9" s="19">
        <v>774.80158730158723</v>
      </c>
    </row>
    <row r="10" spans="1:5" x14ac:dyDescent="0.25">
      <c r="A10" s="4">
        <v>42948</v>
      </c>
      <c r="B10" s="19">
        <v>805</v>
      </c>
      <c r="C10" s="19">
        <v>762.31060606060612</v>
      </c>
    </row>
    <row r="11" spans="1:5" x14ac:dyDescent="0.25">
      <c r="A11" s="4">
        <v>42979</v>
      </c>
      <c r="B11" s="19">
        <v>844</v>
      </c>
      <c r="C11" s="19">
        <v>837.30158730158723</v>
      </c>
    </row>
    <row r="12" spans="1:5" x14ac:dyDescent="0.25">
      <c r="A12" s="4">
        <v>43009</v>
      </c>
      <c r="B12" s="19">
        <v>931</v>
      </c>
      <c r="C12" s="19">
        <v>881.62878787878788</v>
      </c>
    </row>
    <row r="13" spans="1:5" x14ac:dyDescent="0.25">
      <c r="A13" s="4">
        <v>43040</v>
      </c>
      <c r="B13" s="19">
        <v>944</v>
      </c>
      <c r="C13" s="19">
        <v>893.93939393939388</v>
      </c>
    </row>
    <row r="14" spans="1:5" x14ac:dyDescent="0.25">
      <c r="A14" s="4">
        <v>43070</v>
      </c>
      <c r="B14" s="19">
        <v>999</v>
      </c>
      <c r="C14" s="19">
        <v>1095.3947368421052</v>
      </c>
    </row>
    <row r="15" spans="1:5" x14ac:dyDescent="0.25">
      <c r="A15" s="4">
        <v>43101</v>
      </c>
      <c r="B15" s="19">
        <v>698</v>
      </c>
      <c r="C15" s="19">
        <v>660.98484848484838</v>
      </c>
    </row>
    <row r="16" spans="1:5" x14ac:dyDescent="0.25">
      <c r="A16" s="4">
        <v>43132</v>
      </c>
      <c r="B16" s="19">
        <v>794</v>
      </c>
      <c r="C16" s="19">
        <v>827.08333333333337</v>
      </c>
    </row>
    <row r="17" spans="1:3" x14ac:dyDescent="0.25">
      <c r="A17" s="4">
        <v>43160</v>
      </c>
      <c r="B17" s="19">
        <v>979</v>
      </c>
      <c r="C17" s="19">
        <v>1019.7916666666666</v>
      </c>
    </row>
    <row r="18" spans="1:3" x14ac:dyDescent="0.25">
      <c r="A18" s="4">
        <v>43191</v>
      </c>
      <c r="B18" s="19">
        <v>994</v>
      </c>
      <c r="C18" s="19">
        <v>1089.9122807017543</v>
      </c>
    </row>
    <row r="19" spans="1:3" x14ac:dyDescent="0.25">
      <c r="A19" s="4">
        <v>43221</v>
      </c>
      <c r="B19" s="19">
        <v>1082</v>
      </c>
      <c r="C19" s="19">
        <v>1127.0833333333333</v>
      </c>
    </row>
    <row r="20" spans="1:3" x14ac:dyDescent="0.25">
      <c r="A20" s="4">
        <v>43252</v>
      </c>
      <c r="B20" s="19">
        <v>1037</v>
      </c>
      <c r="C20" s="19">
        <v>1028.7698412698412</v>
      </c>
    </row>
    <row r="21" spans="1:3" x14ac:dyDescent="0.25">
      <c r="A21" s="4">
        <v>43282</v>
      </c>
      <c r="B21" s="19">
        <v>973</v>
      </c>
      <c r="C21" s="19">
        <v>921.40151515151513</v>
      </c>
    </row>
    <row r="22" spans="1:3" x14ac:dyDescent="0.25">
      <c r="A22" s="4">
        <v>43313</v>
      </c>
      <c r="B22" s="19">
        <v>936</v>
      </c>
      <c r="C22" s="19">
        <v>886.36363636363637</v>
      </c>
    </row>
    <row r="23" spans="1:3" x14ac:dyDescent="0.25">
      <c r="A23" s="4">
        <v>43344</v>
      </c>
      <c r="B23" s="19">
        <v>869</v>
      </c>
      <c r="C23" s="19">
        <v>905.20833333333337</v>
      </c>
    </row>
    <row r="24" spans="1:3" x14ac:dyDescent="0.25">
      <c r="A24" s="4">
        <v>43374</v>
      </c>
      <c r="B24" s="19">
        <v>1038</v>
      </c>
      <c r="C24" s="19">
        <v>940.21739130434776</v>
      </c>
    </row>
    <row r="25" spans="1:3" x14ac:dyDescent="0.25">
      <c r="A25" s="4">
        <v>43405</v>
      </c>
      <c r="B25" s="19">
        <v>1021</v>
      </c>
      <c r="C25" s="19">
        <v>966.85606060606051</v>
      </c>
    </row>
    <row r="26" spans="1:3" x14ac:dyDescent="0.25">
      <c r="A26" s="4">
        <v>43435</v>
      </c>
      <c r="B26" s="19">
        <v>864</v>
      </c>
      <c r="C26" s="19">
        <v>947.36842105263156</v>
      </c>
    </row>
    <row r="27" spans="1:3" x14ac:dyDescent="0.25">
      <c r="A27" s="4">
        <v>43466</v>
      </c>
      <c r="B27" s="19">
        <v>647</v>
      </c>
      <c r="C27" s="19">
        <v>610.23863636363637</v>
      </c>
    </row>
    <row r="28" spans="1:3" x14ac:dyDescent="0.25">
      <c r="A28" s="4">
        <v>43497</v>
      </c>
      <c r="B28" s="19">
        <v>849</v>
      </c>
      <c r="C28" s="19">
        <v>880.83750000000009</v>
      </c>
    </row>
    <row r="29" spans="1:3" x14ac:dyDescent="0.25">
      <c r="A29" s="4">
        <v>43525</v>
      </c>
      <c r="B29" s="19">
        <v>992</v>
      </c>
      <c r="C29" s="19">
        <v>980.19047619047626</v>
      </c>
    </row>
    <row r="30" spans="1:3" x14ac:dyDescent="0.25">
      <c r="A30" s="4">
        <v>43556</v>
      </c>
      <c r="B30" s="19">
        <v>858</v>
      </c>
      <c r="C30" s="19">
        <v>989.08333333333326</v>
      </c>
    </row>
    <row r="31" spans="1:3" x14ac:dyDescent="0.25">
      <c r="A31" s="4">
        <v>43586</v>
      </c>
      <c r="B31" s="19">
        <v>833</v>
      </c>
      <c r="C31" s="19">
        <v>823.08333333333326</v>
      </c>
    </row>
    <row r="32" spans="1:3" x14ac:dyDescent="0.25">
      <c r="A32" s="4">
        <v>43617</v>
      </c>
      <c r="B32" s="19">
        <v>843</v>
      </c>
      <c r="C32" s="19">
        <v>971.79166666666674</v>
      </c>
    </row>
    <row r="33" spans="1:3" x14ac:dyDescent="0.25">
      <c r="A33" s="4">
        <v>43647</v>
      </c>
      <c r="B33" s="19">
        <v>967</v>
      </c>
      <c r="C33" s="19">
        <v>872.40217391304338</v>
      </c>
    </row>
    <row r="34" spans="1:3" x14ac:dyDescent="0.25">
      <c r="A34" s="4">
        <v>43678</v>
      </c>
      <c r="B34" s="19">
        <v>986</v>
      </c>
      <c r="C34" s="19">
        <v>974.2619047619047</v>
      </c>
    </row>
    <row r="35" spans="1:3" x14ac:dyDescent="0.25">
      <c r="A35" s="4">
        <v>43709</v>
      </c>
      <c r="B35" s="19">
        <v>1066</v>
      </c>
      <c r="C35" s="19">
        <v>1053.3095238095239</v>
      </c>
    </row>
    <row r="36" spans="1:3" x14ac:dyDescent="0.25">
      <c r="A36" s="4">
        <v>43739</v>
      </c>
      <c r="B36" s="19">
        <v>1044</v>
      </c>
      <c r="C36" s="19">
        <v>941.86956521739125</v>
      </c>
    </row>
    <row r="37" spans="1:3" x14ac:dyDescent="0.25">
      <c r="A37" s="4">
        <v>43770</v>
      </c>
      <c r="B37" s="19">
        <v>985</v>
      </c>
      <c r="C37" s="19">
        <v>973.27380952380952</v>
      </c>
    </row>
    <row r="38" spans="1:3" x14ac:dyDescent="0.25">
      <c r="A38" s="4">
        <v>43800</v>
      </c>
      <c r="B38" s="19">
        <v>911</v>
      </c>
      <c r="C38" s="19">
        <v>945.16249999999991</v>
      </c>
    </row>
    <row r="39" spans="1:3" x14ac:dyDescent="0.25">
      <c r="A39" s="4">
        <v>43831</v>
      </c>
      <c r="B39" s="19">
        <v>730</v>
      </c>
      <c r="C39" s="19">
        <v>694.05303030303025</v>
      </c>
    </row>
    <row r="40" spans="1:3" x14ac:dyDescent="0.25">
      <c r="A40" s="4">
        <v>43862</v>
      </c>
      <c r="B40" s="19">
        <v>892</v>
      </c>
      <c r="C40" s="19">
        <v>932.88333333333344</v>
      </c>
    </row>
    <row r="41" spans="1:3" x14ac:dyDescent="0.25">
      <c r="A41" s="4">
        <v>43891</v>
      </c>
      <c r="B41" s="19">
        <v>951</v>
      </c>
      <c r="C41" s="19">
        <v>904.17045454545462</v>
      </c>
    </row>
    <row r="42" spans="1:3" x14ac:dyDescent="0.25">
      <c r="A42" s="4">
        <v>43922</v>
      </c>
      <c r="B42" s="19">
        <v>738</v>
      </c>
      <c r="C42" s="19">
        <v>857.58333333333337</v>
      </c>
    </row>
    <row r="43" spans="1:3" x14ac:dyDescent="0.25">
      <c r="A43" s="4">
        <v>43952</v>
      </c>
      <c r="B43" s="19">
        <v>868</v>
      </c>
      <c r="C43" s="19">
        <v>955.56140350877195</v>
      </c>
    </row>
    <row r="44" spans="1:3" x14ac:dyDescent="0.25">
      <c r="A44" s="4">
        <v>43983</v>
      </c>
      <c r="B44" s="19">
        <v>1146</v>
      </c>
      <c r="C44" s="19">
        <v>1198.5250000000001</v>
      </c>
    </row>
    <row r="45" spans="1:3" x14ac:dyDescent="0.25">
      <c r="A45" s="4">
        <v>44013</v>
      </c>
      <c r="B45" s="19">
        <v>1429</v>
      </c>
      <c r="C45" s="19">
        <v>1299.5615942028985</v>
      </c>
    </row>
    <row r="46" spans="1:3" x14ac:dyDescent="0.25">
      <c r="A46" s="4">
        <v>44044</v>
      </c>
      <c r="B46" s="19">
        <v>1207</v>
      </c>
      <c r="C46" s="19">
        <v>1262.3208333333334</v>
      </c>
    </row>
    <row r="47" spans="1:3" x14ac:dyDescent="0.25">
      <c r="A47" s="4">
        <v>44075</v>
      </c>
      <c r="B47" s="19">
        <v>1458</v>
      </c>
      <c r="C47" s="19">
        <v>1386.2045454545455</v>
      </c>
    </row>
    <row r="48" spans="1:3" x14ac:dyDescent="0.25">
      <c r="A48" s="4">
        <v>44105</v>
      </c>
      <c r="B48" s="19">
        <v>1361</v>
      </c>
      <c r="C48" s="19">
        <v>1293.9810606060607</v>
      </c>
    </row>
    <row r="49" spans="1:3" x14ac:dyDescent="0.25">
      <c r="A49" s="4">
        <v>44136</v>
      </c>
      <c r="B49" s="19">
        <v>1268</v>
      </c>
      <c r="C49" s="19">
        <v>1262.968253968254</v>
      </c>
    </row>
    <row r="50" spans="1:3" x14ac:dyDescent="0.25">
      <c r="A50" s="4">
        <v>44166</v>
      </c>
      <c r="B50" s="19">
        <v>1258</v>
      </c>
      <c r="C50" s="19">
        <v>1196.0530303030303</v>
      </c>
    </row>
    <row r="51" spans="1:3" x14ac:dyDescent="0.25">
      <c r="A51" s="4">
        <v>44197</v>
      </c>
      <c r="B51" s="19">
        <v>1039</v>
      </c>
      <c r="C51" s="19">
        <v>1090.95</v>
      </c>
    </row>
    <row r="52" spans="1:3" x14ac:dyDescent="0.25">
      <c r="A52" s="4">
        <v>44228</v>
      </c>
      <c r="B52" s="19">
        <v>1218</v>
      </c>
      <c r="C52" s="19">
        <v>1278.8999999999999</v>
      </c>
    </row>
    <row r="53" spans="1:3" x14ac:dyDescent="0.25">
      <c r="A53" s="4">
        <v>44256</v>
      </c>
      <c r="B53" s="19">
        <v>1704</v>
      </c>
      <c r="C53" s="19">
        <v>1555.8260869565215</v>
      </c>
    </row>
    <row r="54" spans="1:3" x14ac:dyDescent="0.25">
      <c r="A54" s="4">
        <v>44287</v>
      </c>
      <c r="B54" s="19">
        <v>1254</v>
      </c>
      <c r="C54" s="19">
        <v>1463</v>
      </c>
    </row>
    <row r="55" spans="1:3" x14ac:dyDescent="0.25">
      <c r="A55" s="4">
        <v>44317</v>
      </c>
      <c r="B55" s="19">
        <v>1312</v>
      </c>
      <c r="C55" s="19">
        <v>1450.1052631578948</v>
      </c>
    </row>
    <row r="56" spans="1:3" x14ac:dyDescent="0.25">
      <c r="A56" s="4">
        <v>44348</v>
      </c>
      <c r="B56" s="19">
        <v>1274</v>
      </c>
      <c r="C56" s="19">
        <v>1274</v>
      </c>
    </row>
    <row r="57" spans="1:3" x14ac:dyDescent="0.25">
      <c r="A57" s="4">
        <v>44378</v>
      </c>
      <c r="B57" s="19">
        <v>1143</v>
      </c>
      <c r="C57" s="19">
        <v>1091.0454545454545</v>
      </c>
    </row>
    <row r="58" spans="1:3" x14ac:dyDescent="0.25">
      <c r="A58" s="4">
        <v>44409</v>
      </c>
      <c r="B58" s="19">
        <v>997</v>
      </c>
      <c r="C58" s="19">
        <v>997</v>
      </c>
    </row>
    <row r="59" spans="1:3" x14ac:dyDescent="0.25">
      <c r="A59" s="4">
        <v>44440</v>
      </c>
      <c r="B59" s="19">
        <v>1144</v>
      </c>
      <c r="C59" s="19">
        <v>1092</v>
      </c>
    </row>
    <row r="60" spans="1:3" x14ac:dyDescent="0.25">
      <c r="A60" s="4">
        <v>44470</v>
      </c>
      <c r="B60" s="19">
        <v>1038</v>
      </c>
      <c r="C60" s="19">
        <v>1038</v>
      </c>
    </row>
    <row r="61" spans="1:3" x14ac:dyDescent="0.25">
      <c r="A61" s="4">
        <v>44501</v>
      </c>
      <c r="B61" s="19">
        <v>1130</v>
      </c>
      <c r="C61" s="19">
        <v>1078.6363636363637</v>
      </c>
    </row>
    <row r="62" spans="1:3" x14ac:dyDescent="0.25">
      <c r="A62" s="4">
        <v>44531</v>
      </c>
      <c r="B62" s="19">
        <v>1106</v>
      </c>
      <c r="C62" s="19">
        <v>1009.8260869565217</v>
      </c>
    </row>
    <row r="63" spans="1:3" x14ac:dyDescent="0.25">
      <c r="A63" s="4">
        <v>44562</v>
      </c>
      <c r="B63" s="19">
        <v>780</v>
      </c>
      <c r="C63" s="19">
        <v>776.90476190476204</v>
      </c>
    </row>
    <row r="64" spans="1:3" x14ac:dyDescent="0.25">
      <c r="A64" s="4">
        <v>44593</v>
      </c>
      <c r="B64" s="19">
        <v>845</v>
      </c>
      <c r="C64" s="19">
        <v>883.72916666666674</v>
      </c>
    </row>
    <row r="65" spans="1:3" x14ac:dyDescent="0.25">
      <c r="A65" s="4">
        <v>44621</v>
      </c>
      <c r="B65" s="19">
        <v>975</v>
      </c>
      <c r="C65" s="19">
        <v>886.68478260869563</v>
      </c>
    </row>
    <row r="66" spans="1:3" x14ac:dyDescent="0.25">
      <c r="A66" s="4">
        <v>44652</v>
      </c>
      <c r="B66" s="19">
        <v>770</v>
      </c>
      <c r="C66" s="19">
        <v>947.40196078431381</v>
      </c>
    </row>
    <row r="67" spans="1:3" x14ac:dyDescent="0.25">
      <c r="A67" s="4">
        <v>44682</v>
      </c>
      <c r="B67" s="19">
        <v>1076</v>
      </c>
      <c r="C67" s="19">
        <v>1071.7301587301588</v>
      </c>
    </row>
    <row r="68" spans="1:3" x14ac:dyDescent="0.25">
      <c r="A68" s="4">
        <v>44713</v>
      </c>
      <c r="B68" s="19">
        <v>1054</v>
      </c>
      <c r="C68" s="19">
        <v>1102.3083333333334</v>
      </c>
    </row>
    <row r="69" spans="1:3" x14ac:dyDescent="0.25">
      <c r="A69" s="4">
        <v>44743</v>
      </c>
      <c r="B69" s="19">
        <v>878</v>
      </c>
      <c r="C69" s="19">
        <v>874.51587301587313</v>
      </c>
    </row>
    <row r="70" spans="1:3" x14ac:dyDescent="0.25">
      <c r="A70" s="4">
        <v>44774</v>
      </c>
      <c r="B70" s="19">
        <v>828</v>
      </c>
      <c r="C70" s="19">
        <v>787.22727272727275</v>
      </c>
    </row>
    <row r="71" spans="1:3" x14ac:dyDescent="0.25">
      <c r="A71" s="4">
        <v>44805</v>
      </c>
      <c r="B71" s="19">
        <v>803</v>
      </c>
      <c r="C71" s="19">
        <v>763.45833333333337</v>
      </c>
    </row>
    <row r="72" spans="1:3" x14ac:dyDescent="0.25">
      <c r="A72" s="4">
        <v>44835</v>
      </c>
      <c r="B72" s="19">
        <v>752</v>
      </c>
      <c r="C72" s="19">
        <v>749.01587301587313</v>
      </c>
    </row>
    <row r="73" spans="1:3" x14ac:dyDescent="0.25">
      <c r="A73" s="4">
        <v>44866</v>
      </c>
      <c r="B73" s="19">
        <v>811</v>
      </c>
      <c r="C73" s="19">
        <v>771.06439393939399</v>
      </c>
    </row>
    <row r="74" spans="1:3" x14ac:dyDescent="0.25">
      <c r="A74" s="4">
        <v>44896</v>
      </c>
      <c r="B74" s="19">
        <v>859</v>
      </c>
      <c r="C74" s="19">
        <v>855.59126984126988</v>
      </c>
    </row>
    <row r="75" spans="1:3" x14ac:dyDescent="0.25">
      <c r="A75" s="4">
        <v>44927</v>
      </c>
      <c r="B75" s="19">
        <v>488</v>
      </c>
      <c r="C75" s="19">
        <v>462.12121212121212</v>
      </c>
    </row>
    <row r="76" spans="1:3" x14ac:dyDescent="0.25">
      <c r="A76" s="4">
        <v>44958</v>
      </c>
      <c r="B76" s="19">
        <v>730</v>
      </c>
      <c r="C76" s="19">
        <v>760.41666666666663</v>
      </c>
    </row>
    <row r="77" spans="1:3" x14ac:dyDescent="0.25">
      <c r="A77" s="4">
        <v>44986</v>
      </c>
      <c r="B77" s="19">
        <v>873</v>
      </c>
      <c r="C77" s="19">
        <v>790.76086956521738</v>
      </c>
    </row>
    <row r="78" spans="1:3" x14ac:dyDescent="0.25">
      <c r="A78" s="4">
        <v>45017</v>
      </c>
      <c r="B78" s="19">
        <v>518</v>
      </c>
      <c r="C78" s="19">
        <v>674.47916666666663</v>
      </c>
    </row>
    <row r="79" spans="1:3" x14ac:dyDescent="0.25">
      <c r="A79" s="4">
        <v>45047</v>
      </c>
      <c r="B79" s="19">
        <v>731</v>
      </c>
      <c r="C79" s="19">
        <v>761.45833333333326</v>
      </c>
    </row>
    <row r="80" spans="1:3" x14ac:dyDescent="0.25">
      <c r="A80" s="4">
        <v>45078</v>
      </c>
      <c r="B80" s="19">
        <v>819</v>
      </c>
      <c r="C80" s="19">
        <v>775.56818181818176</v>
      </c>
    </row>
    <row r="81" spans="1:3" x14ac:dyDescent="0.25">
      <c r="A81" s="4">
        <v>45108</v>
      </c>
      <c r="B81" s="19">
        <v>710</v>
      </c>
      <c r="C81" s="19">
        <v>704.3650793650794</v>
      </c>
    </row>
    <row r="82" spans="1:3" x14ac:dyDescent="0.25">
      <c r="A82" s="4">
        <v>45139</v>
      </c>
      <c r="B82" s="19">
        <v>757</v>
      </c>
      <c r="C82" s="19">
        <v>716.85606060606051</v>
      </c>
    </row>
    <row r="83" spans="1:3" x14ac:dyDescent="0.25">
      <c r="A83" s="4">
        <v>45170</v>
      </c>
      <c r="B83" s="19">
        <v>886</v>
      </c>
      <c r="C83" s="19">
        <v>878.96825396825386</v>
      </c>
    </row>
    <row r="84" spans="1:3" x14ac:dyDescent="0.25">
      <c r="A84" s="4">
        <v>45200</v>
      </c>
      <c r="B84" s="19">
        <v>935</v>
      </c>
      <c r="C84" s="19">
        <v>885.41666666666663</v>
      </c>
    </row>
    <row r="85" spans="1:3" x14ac:dyDescent="0.25">
      <c r="A85" s="4">
        <v>45231</v>
      </c>
      <c r="B85" s="19">
        <v>847</v>
      </c>
      <c r="C85" s="19">
        <v>802.08333333333326</v>
      </c>
    </row>
    <row r="86" spans="1:3" x14ac:dyDescent="0.25">
      <c r="A86" s="4">
        <v>45261</v>
      </c>
      <c r="B86" s="19">
        <v>993</v>
      </c>
      <c r="C86" s="19">
        <v>1088.8157894736842</v>
      </c>
    </row>
    <row r="87" spans="1:3" x14ac:dyDescent="0.25">
      <c r="A87" s="4">
        <v>45292</v>
      </c>
      <c r="B87" s="19">
        <v>552</v>
      </c>
      <c r="C87" s="19">
        <v>522.72727272727263</v>
      </c>
    </row>
    <row r="88" spans="1:3" x14ac:dyDescent="0.25">
      <c r="A88" s="4">
        <v>45323</v>
      </c>
      <c r="B88" s="19">
        <v>1008</v>
      </c>
      <c r="C88" s="19">
        <v>1000</v>
      </c>
    </row>
    <row r="89" spans="1:3" x14ac:dyDescent="0.25">
      <c r="A89" s="4">
        <v>45352</v>
      </c>
      <c r="B89" s="19">
        <v>1150</v>
      </c>
      <c r="C89" s="19">
        <v>1260.9649122807018</v>
      </c>
    </row>
    <row r="90" spans="1:3" x14ac:dyDescent="0.25">
      <c r="A90" s="4">
        <v>45383</v>
      </c>
      <c r="B90" s="19">
        <v>1431</v>
      </c>
      <c r="C90" s="19">
        <v>1490.6249999999998</v>
      </c>
    </row>
    <row r="91" spans="1:3" x14ac:dyDescent="0.25">
      <c r="A91" s="4">
        <v>45413</v>
      </c>
      <c r="B91" s="19">
        <v>1785</v>
      </c>
      <c r="C91" s="19">
        <v>1859.375</v>
      </c>
    </row>
    <row r="92" spans="1:3" x14ac:dyDescent="0.25">
      <c r="A92" s="4">
        <v>45444</v>
      </c>
      <c r="B92" s="19">
        <v>1251</v>
      </c>
      <c r="C92" s="19">
        <v>1371.7105263157894</v>
      </c>
    </row>
    <row r="93" spans="1:3" x14ac:dyDescent="0.25">
      <c r="A93" s="4">
        <v>45474</v>
      </c>
      <c r="B93" s="19">
        <v>1193</v>
      </c>
      <c r="C93" s="19">
        <v>1080.6159420289855</v>
      </c>
    </row>
    <row r="94" spans="1:3" x14ac:dyDescent="0.25">
      <c r="A94" s="4">
        <v>45505</v>
      </c>
      <c r="B94" s="19">
        <v>1029</v>
      </c>
      <c r="C94" s="19">
        <v>1020.8333333333333</v>
      </c>
    </row>
    <row r="95" spans="1:3" x14ac:dyDescent="0.25">
      <c r="A95" s="4">
        <v>45536</v>
      </c>
      <c r="B95" s="19">
        <v>1043</v>
      </c>
      <c r="C95" s="19">
        <v>1034.7222222222222</v>
      </c>
    </row>
    <row r="96" spans="1:3" x14ac:dyDescent="0.25">
      <c r="A96" s="4">
        <v>45566</v>
      </c>
      <c r="B96" s="19">
        <v>967</v>
      </c>
      <c r="C96" s="19">
        <v>875.90579710144914</v>
      </c>
    </row>
    <row r="97" spans="1:3" x14ac:dyDescent="0.25">
      <c r="A97" s="4">
        <v>45597</v>
      </c>
      <c r="B97" s="19">
        <v>930</v>
      </c>
      <c r="C97" s="19">
        <v>922.61904761904759</v>
      </c>
    </row>
    <row r="98" spans="1:3" x14ac:dyDescent="0.25">
      <c r="A98" s="4">
        <v>45627</v>
      </c>
      <c r="B98" s="19">
        <v>894</v>
      </c>
      <c r="C98" s="19">
        <v>931.25</v>
      </c>
    </row>
    <row r="99" spans="1:3" x14ac:dyDescent="0.25">
      <c r="A99" s="4">
        <v>45658</v>
      </c>
      <c r="B99" s="19">
        <v>737</v>
      </c>
      <c r="C99" s="19">
        <v>695.125</v>
      </c>
    </row>
    <row r="100" spans="1:3" x14ac:dyDescent="0.25">
      <c r="A100" s="4">
        <v>45689</v>
      </c>
      <c r="B100" s="19">
        <v>877</v>
      </c>
      <c r="C100" s="19">
        <v>909.88750000000005</v>
      </c>
    </row>
    <row r="101" spans="1:3" x14ac:dyDescent="0.25">
      <c r="A101" s="4">
        <v>45717</v>
      </c>
      <c r="B101" s="19">
        <v>1113</v>
      </c>
      <c r="C101" s="19">
        <v>1099.75</v>
      </c>
    </row>
    <row r="102" spans="1:3" x14ac:dyDescent="0.25">
      <c r="A102" s="4">
        <v>45748</v>
      </c>
      <c r="B102" s="19">
        <v>911</v>
      </c>
      <c r="C102" s="19">
        <v>1050.1805555555557</v>
      </c>
    </row>
    <row r="103" spans="1:3" x14ac:dyDescent="0.25">
      <c r="A103" s="4">
        <v>45778</v>
      </c>
      <c r="B103" s="19">
        <v>1035</v>
      </c>
      <c r="C103" s="19">
        <v>1073.8125</v>
      </c>
    </row>
    <row r="104" spans="1:3" x14ac:dyDescent="0.25">
      <c r="A104" s="4">
        <v>45809</v>
      </c>
      <c r="B104" s="19">
        <v>993</v>
      </c>
      <c r="C104" s="19">
        <v>1084.4605263157896</v>
      </c>
    </row>
    <row r="105" spans="1:3" x14ac:dyDescent="0.25">
      <c r="A105" s="4">
        <v>45839</v>
      </c>
      <c r="B105" s="19">
        <v>1058</v>
      </c>
      <c r="C105" s="19">
        <v>954.5</v>
      </c>
    </row>
    <row r="106" spans="1:3" x14ac:dyDescent="0.25">
      <c r="A106" s="4">
        <v>45870</v>
      </c>
      <c r="B106" s="19">
        <v>947</v>
      </c>
      <c r="C106" s="19">
        <v>982.51250000000005</v>
      </c>
    </row>
    <row r="107" spans="1:3" x14ac:dyDescent="0.25">
      <c r="A107" s="4">
        <v>45901</v>
      </c>
      <c r="B107" s="19">
        <v>993</v>
      </c>
      <c r="C107" s="19">
        <v>936.57954545454538</v>
      </c>
    </row>
    <row r="108" spans="1:3" x14ac:dyDescent="0.25">
      <c r="A108" s="4">
        <v>45931</v>
      </c>
      <c r="B108" s="19">
        <v>1111</v>
      </c>
      <c r="C108" s="19">
        <v>1002.3152173913043</v>
      </c>
    </row>
    <row r="109" spans="1:3" x14ac:dyDescent="0.25">
      <c r="A109" s="4">
        <v>45962</v>
      </c>
      <c r="B109" s="19">
        <v>791</v>
      </c>
      <c r="C109" s="19">
        <v>820.66249999999991</v>
      </c>
    </row>
    <row r="110" spans="1:3" x14ac:dyDescent="0.25">
      <c r="A110" s="4">
        <v>45992</v>
      </c>
      <c r="B110" s="19">
        <v>1118</v>
      </c>
      <c r="C110" s="19">
        <v>1104.6904761904761</v>
      </c>
    </row>
    <row r="111" spans="1:3" x14ac:dyDescent="0.25">
      <c r="A111" s="4">
        <v>46023</v>
      </c>
      <c r="B111" s="19">
        <v>639</v>
      </c>
      <c r="C111" s="19">
        <v>633.92857142857133</v>
      </c>
    </row>
    <row r="112" spans="1:3" x14ac:dyDescent="0.25">
      <c r="A112" s="4">
        <v>46054</v>
      </c>
      <c r="B112" s="19">
        <v>808</v>
      </c>
      <c r="C112" s="19">
        <v>841.66666666666663</v>
      </c>
    </row>
    <row r="113" spans="1:3" x14ac:dyDescent="0.25">
      <c r="A113" s="4">
        <v>46082</v>
      </c>
      <c r="B113" s="19">
        <v>1004</v>
      </c>
      <c r="C113" s="19">
        <v>950.75757575757564</v>
      </c>
    </row>
    <row r="114" spans="1:3" x14ac:dyDescent="0.25">
      <c r="A114" s="4">
        <v>46113</v>
      </c>
      <c r="B114" s="19">
        <v>765</v>
      </c>
      <c r="C114" s="19">
        <v>885.41666666666663</v>
      </c>
    </row>
    <row r="115" spans="1:3" x14ac:dyDescent="0.25">
      <c r="A115" s="4"/>
      <c r="B115" s="19"/>
      <c r="C115" s="19"/>
    </row>
    <row r="116" spans="1:3" x14ac:dyDescent="0.25">
      <c r="B116" s="4"/>
      <c r="C116"/>
    </row>
    <row r="117" spans="1:3" x14ac:dyDescent="0.25">
      <c r="B117" s="4"/>
      <c r="C117"/>
    </row>
    <row r="118" spans="1:3" x14ac:dyDescent="0.25">
      <c r="B118" s="4"/>
      <c r="C118"/>
    </row>
    <row r="119" spans="1:3" x14ac:dyDescent="0.25">
      <c r="B119" s="4"/>
      <c r="C119"/>
    </row>
    <row r="120" spans="1:3" x14ac:dyDescent="0.25">
      <c r="B120" s="4"/>
      <c r="C120"/>
    </row>
    <row r="121" spans="1:3" x14ac:dyDescent="0.25">
      <c r="B121" s="4"/>
      <c r="C121"/>
    </row>
    <row r="122" spans="1:3" x14ac:dyDescent="0.25">
      <c r="B122" s="4"/>
      <c r="C122"/>
    </row>
    <row r="123" spans="1:3" x14ac:dyDescent="0.25">
      <c r="B123" s="4"/>
      <c r="C123"/>
    </row>
    <row r="124" spans="1:3" x14ac:dyDescent="0.25">
      <c r="B124" s="4"/>
      <c r="C124"/>
    </row>
    <row r="125" spans="1:3" x14ac:dyDescent="0.25">
      <c r="B125" s="4"/>
      <c r="C125"/>
    </row>
    <row r="126" spans="1:3" x14ac:dyDescent="0.25">
      <c r="B126" s="4"/>
      <c r="C126"/>
    </row>
    <row r="127" spans="1:3" x14ac:dyDescent="0.25">
      <c r="B127" s="4"/>
      <c r="C127"/>
    </row>
    <row r="128" spans="1:3" x14ac:dyDescent="0.25">
      <c r="B128" s="4"/>
      <c r="C128"/>
    </row>
    <row r="129" spans="2:3" x14ac:dyDescent="0.25">
      <c r="B129" s="4"/>
      <c r="C129"/>
    </row>
    <row r="130" spans="2:3" x14ac:dyDescent="0.25">
      <c r="B130" s="4"/>
      <c r="C130"/>
    </row>
    <row r="131" spans="2:3" x14ac:dyDescent="0.25">
      <c r="B131" s="4"/>
      <c r="C131"/>
    </row>
    <row r="132" spans="2:3" x14ac:dyDescent="0.25">
      <c r="B132" s="4"/>
      <c r="C132"/>
    </row>
    <row r="133" spans="2:3" x14ac:dyDescent="0.25">
      <c r="B133" s="4"/>
      <c r="C133"/>
    </row>
    <row r="134" spans="2:3" x14ac:dyDescent="0.25">
      <c r="B134" s="4"/>
      <c r="C134"/>
    </row>
    <row r="135" spans="2:3" x14ac:dyDescent="0.25">
      <c r="B135" s="4"/>
      <c r="C135"/>
    </row>
    <row r="136" spans="2:3" x14ac:dyDescent="0.25">
      <c r="B136" s="4"/>
      <c r="C136"/>
    </row>
    <row r="137" spans="2:3" x14ac:dyDescent="0.25">
      <c r="B137" s="4"/>
      <c r="C137"/>
    </row>
    <row r="138" spans="2:3" x14ac:dyDescent="0.25">
      <c r="B138" s="4"/>
      <c r="C138"/>
    </row>
    <row r="139" spans="2:3" x14ac:dyDescent="0.25">
      <c r="B139" s="4"/>
      <c r="C139"/>
    </row>
    <row r="140" spans="2:3" x14ac:dyDescent="0.25">
      <c r="B140" s="4"/>
      <c r="C140"/>
    </row>
    <row r="141" spans="2:3" x14ac:dyDescent="0.25">
      <c r="B141" s="4"/>
      <c r="C141"/>
    </row>
    <row r="142" spans="2:3" x14ac:dyDescent="0.25">
      <c r="B142" s="4"/>
      <c r="C142"/>
    </row>
    <row r="143" spans="2:3" x14ac:dyDescent="0.25">
      <c r="B143" s="4"/>
      <c r="C143"/>
    </row>
    <row r="144" spans="2:3" x14ac:dyDescent="0.25">
      <c r="B144" s="4"/>
      <c r="C144"/>
    </row>
    <row r="145" spans="2:3" x14ac:dyDescent="0.25">
      <c r="B145" s="4"/>
      <c r="C145"/>
    </row>
    <row r="146" spans="2:3" x14ac:dyDescent="0.25">
      <c r="B146" s="4"/>
      <c r="C146"/>
    </row>
    <row r="147" spans="2:3" x14ac:dyDescent="0.25">
      <c r="B147" s="4"/>
      <c r="C147"/>
    </row>
    <row r="148" spans="2:3" x14ac:dyDescent="0.25">
      <c r="B148" s="4"/>
      <c r="C148"/>
    </row>
    <row r="149" spans="2:3" x14ac:dyDescent="0.25">
      <c r="B149" s="4"/>
      <c r="C149"/>
    </row>
    <row r="150" spans="2:3" x14ac:dyDescent="0.25">
      <c r="B150" s="4"/>
      <c r="C150"/>
    </row>
    <row r="151" spans="2:3" x14ac:dyDescent="0.25">
      <c r="B151" s="4"/>
      <c r="C151"/>
    </row>
    <row r="152" spans="2:3" x14ac:dyDescent="0.25">
      <c r="B152" s="4"/>
      <c r="C152"/>
    </row>
    <row r="153" spans="2:3" x14ac:dyDescent="0.25">
      <c r="B153" s="4"/>
      <c r="C153"/>
    </row>
    <row r="154" spans="2:3" x14ac:dyDescent="0.25">
      <c r="B154" s="4"/>
      <c r="C154"/>
    </row>
    <row r="155" spans="2:3" x14ac:dyDescent="0.25">
      <c r="B155" s="4"/>
      <c r="C155"/>
    </row>
    <row r="156" spans="2:3" x14ac:dyDescent="0.25">
      <c r="B156" s="4"/>
      <c r="C156"/>
    </row>
    <row r="157" spans="2:3" x14ac:dyDescent="0.25">
      <c r="B157" s="4"/>
      <c r="C157"/>
    </row>
    <row r="158" spans="2:3" x14ac:dyDescent="0.25">
      <c r="B158" s="4"/>
      <c r="C158"/>
    </row>
    <row r="159" spans="2:3" x14ac:dyDescent="0.25">
      <c r="B159" s="4"/>
      <c r="C159"/>
    </row>
    <row r="160" spans="2:3" x14ac:dyDescent="0.25">
      <c r="B160" s="4"/>
      <c r="C160"/>
    </row>
    <row r="161" spans="2:3" x14ac:dyDescent="0.25">
      <c r="B161" s="4"/>
      <c r="C161"/>
    </row>
    <row r="162" spans="2:3" x14ac:dyDescent="0.25">
      <c r="B162" s="4"/>
      <c r="C162"/>
    </row>
    <row r="163" spans="2:3" x14ac:dyDescent="0.25">
      <c r="B163" s="4"/>
      <c r="C163"/>
    </row>
    <row r="164" spans="2:3" x14ac:dyDescent="0.25">
      <c r="B164" s="4"/>
      <c r="C164"/>
    </row>
    <row r="165" spans="2:3" x14ac:dyDescent="0.25">
      <c r="B165" s="4"/>
      <c r="C165"/>
    </row>
    <row r="166" spans="2:3" x14ac:dyDescent="0.25">
      <c r="B166" s="4"/>
      <c r="C166"/>
    </row>
    <row r="167" spans="2:3" x14ac:dyDescent="0.25">
      <c r="B167" s="4"/>
      <c r="C167"/>
    </row>
    <row r="168" spans="2:3" x14ac:dyDescent="0.25">
      <c r="B168" s="4"/>
      <c r="C168"/>
    </row>
    <row r="169" spans="2:3" x14ac:dyDescent="0.25">
      <c r="B169" s="4"/>
      <c r="C169"/>
    </row>
    <row r="170" spans="2:3" x14ac:dyDescent="0.25">
      <c r="B170" s="4"/>
      <c r="C170"/>
    </row>
    <row r="171" spans="2:3" x14ac:dyDescent="0.25">
      <c r="B171" s="4"/>
      <c r="C171"/>
    </row>
    <row r="172" spans="2:3" x14ac:dyDescent="0.25">
      <c r="B172" s="4"/>
      <c r="C172"/>
    </row>
    <row r="173" spans="2:3" x14ac:dyDescent="0.25">
      <c r="B173" s="4"/>
      <c r="C173"/>
    </row>
    <row r="174" spans="2:3" x14ac:dyDescent="0.25">
      <c r="B174" s="4"/>
      <c r="C174"/>
    </row>
    <row r="175" spans="2:3" x14ac:dyDescent="0.25">
      <c r="B175" s="4"/>
      <c r="C175"/>
    </row>
    <row r="176" spans="2:3" x14ac:dyDescent="0.25">
      <c r="B176" s="4"/>
      <c r="C176"/>
    </row>
    <row r="177" spans="2:3" x14ac:dyDescent="0.25">
      <c r="B177" s="4"/>
      <c r="C177"/>
    </row>
    <row r="178" spans="2:3" x14ac:dyDescent="0.25">
      <c r="B178" s="4"/>
      <c r="C178"/>
    </row>
    <row r="179" spans="2:3" x14ac:dyDescent="0.25">
      <c r="B179" s="4"/>
      <c r="C179"/>
    </row>
    <row r="180" spans="2:3" x14ac:dyDescent="0.25">
      <c r="B180" s="4"/>
      <c r="C180"/>
    </row>
    <row r="181" spans="2:3" x14ac:dyDescent="0.25">
      <c r="B181" s="4"/>
      <c r="C181"/>
    </row>
    <row r="182" spans="2:3" x14ac:dyDescent="0.25">
      <c r="B182" s="4"/>
      <c r="C182"/>
    </row>
    <row r="183" spans="2:3" x14ac:dyDescent="0.25">
      <c r="B183" s="4"/>
      <c r="C183"/>
    </row>
    <row r="184" spans="2:3" x14ac:dyDescent="0.25">
      <c r="B184" s="4"/>
      <c r="C184"/>
    </row>
    <row r="185" spans="2:3" x14ac:dyDescent="0.25">
      <c r="B185" s="4"/>
      <c r="C185"/>
    </row>
    <row r="186" spans="2:3" x14ac:dyDescent="0.25">
      <c r="B186" s="4"/>
      <c r="C186"/>
    </row>
    <row r="187" spans="2:3" x14ac:dyDescent="0.25">
      <c r="B187" s="4"/>
      <c r="C187"/>
    </row>
    <row r="188" spans="2:3" x14ac:dyDescent="0.25">
      <c r="B188" s="4"/>
      <c r="C188"/>
    </row>
    <row r="189" spans="2:3" x14ac:dyDescent="0.25">
      <c r="B189" s="4"/>
      <c r="C189"/>
    </row>
    <row r="190" spans="2:3" x14ac:dyDescent="0.25">
      <c r="B190" s="4"/>
      <c r="C190"/>
    </row>
    <row r="191" spans="2:3" x14ac:dyDescent="0.25">
      <c r="B191" s="4"/>
      <c r="C191"/>
    </row>
    <row r="192" spans="2:3" x14ac:dyDescent="0.25">
      <c r="B192" s="4"/>
      <c r="C192"/>
    </row>
    <row r="193" spans="2:3" x14ac:dyDescent="0.25">
      <c r="B193" s="4"/>
      <c r="C193"/>
    </row>
    <row r="194" spans="2:3" x14ac:dyDescent="0.25">
      <c r="B194" s="4"/>
      <c r="C194"/>
    </row>
    <row r="195" spans="2:3" x14ac:dyDescent="0.25">
      <c r="B195" s="4"/>
      <c r="C195"/>
    </row>
    <row r="196" spans="2:3" x14ac:dyDescent="0.25">
      <c r="B196" s="4"/>
      <c r="C196"/>
    </row>
    <row r="197" spans="2:3" x14ac:dyDescent="0.25">
      <c r="B197" s="4"/>
      <c r="C197"/>
    </row>
    <row r="198" spans="2:3" x14ac:dyDescent="0.25">
      <c r="B198" s="4"/>
      <c r="C198"/>
    </row>
    <row r="199" spans="2:3" x14ac:dyDescent="0.25">
      <c r="B199" s="4"/>
      <c r="C199"/>
    </row>
    <row r="200" spans="2:3" x14ac:dyDescent="0.25">
      <c r="B200" s="4"/>
      <c r="C200"/>
    </row>
    <row r="201" spans="2:3" x14ac:dyDescent="0.25">
      <c r="B201" s="4"/>
      <c r="C201"/>
    </row>
    <row r="202" spans="2:3" x14ac:dyDescent="0.25">
      <c r="B202" s="4"/>
      <c r="C202"/>
    </row>
    <row r="203" spans="2:3" x14ac:dyDescent="0.25">
      <c r="B203" s="4"/>
      <c r="C203"/>
    </row>
    <row r="204" spans="2:3" x14ac:dyDescent="0.25">
      <c r="B204" s="4"/>
      <c r="C204"/>
    </row>
    <row r="205" spans="2:3" x14ac:dyDescent="0.25">
      <c r="B205" s="4"/>
      <c r="C205"/>
    </row>
    <row r="206" spans="2:3" x14ac:dyDescent="0.25">
      <c r="B206" s="4"/>
      <c r="C206"/>
    </row>
    <row r="207" spans="2:3" x14ac:dyDescent="0.25">
      <c r="B207" s="4"/>
      <c r="C207"/>
    </row>
    <row r="208" spans="2:3" x14ac:dyDescent="0.25">
      <c r="B208" s="4"/>
      <c r="C208"/>
    </row>
    <row r="209" spans="2:3" x14ac:dyDescent="0.25">
      <c r="B209" s="4"/>
      <c r="C209"/>
    </row>
    <row r="210" spans="2:3" x14ac:dyDescent="0.25">
      <c r="B210" s="4"/>
      <c r="C210"/>
    </row>
    <row r="211" spans="2:3" x14ac:dyDescent="0.25">
      <c r="B211" s="4"/>
      <c r="C211"/>
    </row>
    <row r="212" spans="2:3" x14ac:dyDescent="0.25">
      <c r="B212" s="4"/>
      <c r="C212"/>
    </row>
    <row r="213" spans="2:3" x14ac:dyDescent="0.25">
      <c r="B213" s="4"/>
      <c r="C213"/>
    </row>
    <row r="214" spans="2:3" x14ac:dyDescent="0.25">
      <c r="B214" s="4"/>
      <c r="C214"/>
    </row>
    <row r="215" spans="2:3" x14ac:dyDescent="0.25">
      <c r="B215" s="4"/>
      <c r="C215"/>
    </row>
    <row r="216" spans="2:3" x14ac:dyDescent="0.25">
      <c r="B216" s="4"/>
      <c r="C216"/>
    </row>
    <row r="217" spans="2:3" x14ac:dyDescent="0.25">
      <c r="B217" s="4"/>
      <c r="C217"/>
    </row>
    <row r="218" spans="2:3" x14ac:dyDescent="0.25">
      <c r="B218" s="4"/>
      <c r="C218"/>
    </row>
    <row r="219" spans="2:3" x14ac:dyDescent="0.25">
      <c r="B219" s="4"/>
      <c r="C219"/>
    </row>
    <row r="220" spans="2:3" x14ac:dyDescent="0.25">
      <c r="B220" s="4"/>
      <c r="C220"/>
    </row>
    <row r="221" spans="2:3" x14ac:dyDescent="0.25">
      <c r="B221" s="4"/>
      <c r="C221"/>
    </row>
    <row r="222" spans="2:3" x14ac:dyDescent="0.25">
      <c r="B222" s="4"/>
      <c r="C222"/>
    </row>
    <row r="223" spans="2:3" x14ac:dyDescent="0.25">
      <c r="B223" s="4"/>
      <c r="C223"/>
    </row>
    <row r="224" spans="2:3" x14ac:dyDescent="0.25">
      <c r="B224" s="4"/>
      <c r="C224"/>
    </row>
    <row r="225" spans="2:3" x14ac:dyDescent="0.25">
      <c r="B225" s="4"/>
      <c r="C225"/>
    </row>
    <row r="226" spans="2:3" x14ac:dyDescent="0.25">
      <c r="B226" s="4"/>
      <c r="C226"/>
    </row>
    <row r="227" spans="2:3" x14ac:dyDescent="0.25">
      <c r="B227" s="4"/>
      <c r="C227"/>
    </row>
    <row r="228" spans="2:3" x14ac:dyDescent="0.25">
      <c r="B228" s="4"/>
      <c r="C228"/>
    </row>
    <row r="229" spans="2:3" x14ac:dyDescent="0.25">
      <c r="B229" s="4"/>
      <c r="C229"/>
    </row>
    <row r="230" spans="2:3" x14ac:dyDescent="0.25">
      <c r="B230" s="4"/>
      <c r="C230"/>
    </row>
    <row r="231" spans="2:3" x14ac:dyDescent="0.25">
      <c r="B231" s="4"/>
      <c r="C231"/>
    </row>
    <row r="232" spans="2:3" x14ac:dyDescent="0.25">
      <c r="B232" s="4"/>
      <c r="C232"/>
    </row>
    <row r="233" spans="2:3" x14ac:dyDescent="0.25">
      <c r="B233" s="4"/>
      <c r="C233"/>
    </row>
    <row r="234" spans="2:3" x14ac:dyDescent="0.25">
      <c r="B234" s="4"/>
      <c r="C234"/>
    </row>
    <row r="235" spans="2:3" x14ac:dyDescent="0.25">
      <c r="B235" s="4"/>
      <c r="C235"/>
    </row>
    <row r="236" spans="2:3" x14ac:dyDescent="0.25">
      <c r="B236" s="4"/>
      <c r="C236"/>
    </row>
    <row r="237" spans="2:3" x14ac:dyDescent="0.25">
      <c r="B237" s="4"/>
      <c r="C237"/>
    </row>
    <row r="238" spans="2:3" x14ac:dyDescent="0.25">
      <c r="B238" s="4"/>
      <c r="C238"/>
    </row>
    <row r="239" spans="2:3" x14ac:dyDescent="0.25">
      <c r="B239" s="4"/>
      <c r="C239"/>
    </row>
    <row r="240" spans="2:3" x14ac:dyDescent="0.25">
      <c r="B240" s="4"/>
      <c r="C240"/>
    </row>
    <row r="241" spans="2:3" x14ac:dyDescent="0.25">
      <c r="B241" s="4"/>
      <c r="C241"/>
    </row>
    <row r="242" spans="2:3" x14ac:dyDescent="0.25">
      <c r="B242" s="4"/>
      <c r="C242"/>
    </row>
    <row r="243" spans="2:3" x14ac:dyDescent="0.25">
      <c r="B243" s="4"/>
      <c r="C243"/>
    </row>
    <row r="244" spans="2:3" x14ac:dyDescent="0.25">
      <c r="B244" s="4"/>
      <c r="C244"/>
    </row>
    <row r="245" spans="2:3" x14ac:dyDescent="0.25">
      <c r="B245" s="4"/>
      <c r="C245"/>
    </row>
    <row r="246" spans="2:3" x14ac:dyDescent="0.25">
      <c r="B246" s="4"/>
      <c r="C246"/>
    </row>
    <row r="247" spans="2:3" x14ac:dyDescent="0.25">
      <c r="B247" s="4"/>
      <c r="C247"/>
    </row>
    <row r="248" spans="2:3" x14ac:dyDescent="0.25">
      <c r="B248" s="4"/>
      <c r="C248"/>
    </row>
    <row r="249" spans="2:3" x14ac:dyDescent="0.25">
      <c r="B249" s="4"/>
      <c r="C249"/>
    </row>
    <row r="250" spans="2:3" x14ac:dyDescent="0.25">
      <c r="B250" s="4"/>
      <c r="C250"/>
    </row>
    <row r="251" spans="2:3" x14ac:dyDescent="0.25">
      <c r="B251" s="4"/>
      <c r="C251"/>
    </row>
    <row r="252" spans="2:3" x14ac:dyDescent="0.25">
      <c r="B252" s="4"/>
      <c r="C252"/>
    </row>
    <row r="253" spans="2:3" x14ac:dyDescent="0.25">
      <c r="B253" s="4"/>
      <c r="C253"/>
    </row>
    <row r="254" spans="2:3" x14ac:dyDescent="0.25">
      <c r="B254" s="4"/>
      <c r="C254"/>
    </row>
    <row r="255" spans="2:3" x14ac:dyDescent="0.25">
      <c r="B255" s="4"/>
      <c r="C255"/>
    </row>
    <row r="256" spans="2:3" x14ac:dyDescent="0.25">
      <c r="B256" s="4"/>
      <c r="C256"/>
    </row>
    <row r="257" spans="2:3" x14ac:dyDescent="0.25">
      <c r="B257" s="4"/>
      <c r="C257"/>
    </row>
    <row r="258" spans="2:3" x14ac:dyDescent="0.25">
      <c r="B258" s="4"/>
      <c r="C258"/>
    </row>
    <row r="259" spans="2:3" x14ac:dyDescent="0.25">
      <c r="B259" s="4"/>
      <c r="C259"/>
    </row>
    <row r="260" spans="2:3" x14ac:dyDescent="0.25">
      <c r="B260" s="4"/>
      <c r="C260"/>
    </row>
    <row r="261" spans="2:3" x14ac:dyDescent="0.25">
      <c r="B261" s="4"/>
      <c r="C261"/>
    </row>
    <row r="262" spans="2:3" x14ac:dyDescent="0.25">
      <c r="B262" s="4"/>
      <c r="C262"/>
    </row>
    <row r="263" spans="2:3" x14ac:dyDescent="0.25">
      <c r="B263" s="4"/>
      <c r="C263"/>
    </row>
    <row r="264" spans="2:3" x14ac:dyDescent="0.25">
      <c r="B264" s="4"/>
      <c r="C264"/>
    </row>
    <row r="265" spans="2:3" x14ac:dyDescent="0.25">
      <c r="B265" s="4"/>
      <c r="C265"/>
    </row>
    <row r="266" spans="2:3" x14ac:dyDescent="0.25">
      <c r="B266" s="4"/>
      <c r="C266"/>
    </row>
    <row r="267" spans="2:3" x14ac:dyDescent="0.25">
      <c r="B267" s="4"/>
      <c r="C267"/>
    </row>
    <row r="268" spans="2:3" x14ac:dyDescent="0.25">
      <c r="B268" s="4"/>
      <c r="C268"/>
    </row>
    <row r="269" spans="2:3" x14ac:dyDescent="0.25">
      <c r="B269" s="4"/>
      <c r="C269"/>
    </row>
    <row r="270" spans="2:3" x14ac:dyDescent="0.25">
      <c r="B270" s="4"/>
      <c r="C270"/>
    </row>
    <row r="271" spans="2:3" x14ac:dyDescent="0.25">
      <c r="B271" s="4"/>
      <c r="C271"/>
    </row>
    <row r="272" spans="2:3" x14ac:dyDescent="0.25">
      <c r="B272" s="4"/>
      <c r="C272"/>
    </row>
    <row r="273" spans="2:3" x14ac:dyDescent="0.25">
      <c r="B273" s="4"/>
      <c r="C273"/>
    </row>
    <row r="274" spans="2:3" x14ac:dyDescent="0.25">
      <c r="B274" s="4"/>
      <c r="C274"/>
    </row>
    <row r="275" spans="2:3" x14ac:dyDescent="0.25">
      <c r="B275" s="4"/>
      <c r="C275"/>
    </row>
    <row r="276" spans="2:3" x14ac:dyDescent="0.25">
      <c r="B276" s="4"/>
      <c r="C276"/>
    </row>
    <row r="277" spans="2:3" x14ac:dyDescent="0.25">
      <c r="B277" s="4"/>
      <c r="C277"/>
    </row>
    <row r="278" spans="2:3" x14ac:dyDescent="0.25">
      <c r="B278" s="4"/>
      <c r="C278"/>
    </row>
    <row r="279" spans="2:3" x14ac:dyDescent="0.25">
      <c r="B279" s="4"/>
      <c r="C279"/>
    </row>
    <row r="280" spans="2:3" x14ac:dyDescent="0.25">
      <c r="B280" s="4"/>
      <c r="C280"/>
    </row>
    <row r="281" spans="2:3" x14ac:dyDescent="0.25">
      <c r="B281" s="4"/>
      <c r="C281"/>
    </row>
    <row r="282" spans="2:3" x14ac:dyDescent="0.25">
      <c r="B282" s="4"/>
      <c r="C282"/>
    </row>
    <row r="283" spans="2:3" x14ac:dyDescent="0.25">
      <c r="B283" s="4"/>
      <c r="C283"/>
    </row>
    <row r="284" spans="2:3" x14ac:dyDescent="0.25">
      <c r="B284" s="4"/>
      <c r="C284"/>
    </row>
    <row r="285" spans="2:3" x14ac:dyDescent="0.25">
      <c r="B285" s="4"/>
      <c r="C285"/>
    </row>
    <row r="286" spans="2:3" x14ac:dyDescent="0.25">
      <c r="B286" s="4"/>
      <c r="C286"/>
    </row>
    <row r="287" spans="2:3" x14ac:dyDescent="0.25">
      <c r="B287" s="4"/>
      <c r="C287"/>
    </row>
    <row r="288" spans="2:3" x14ac:dyDescent="0.25">
      <c r="B288" s="4"/>
      <c r="C288"/>
    </row>
    <row r="289" spans="2:3" x14ac:dyDescent="0.25">
      <c r="B289" s="4"/>
      <c r="C289"/>
    </row>
    <row r="290" spans="2:3" x14ac:dyDescent="0.25">
      <c r="B290" s="4"/>
      <c r="C290"/>
    </row>
    <row r="291" spans="2:3" x14ac:dyDescent="0.25">
      <c r="B291" s="4"/>
      <c r="C291"/>
    </row>
    <row r="292" spans="2:3" x14ac:dyDescent="0.25">
      <c r="B292" s="4"/>
      <c r="C292"/>
    </row>
    <row r="293" spans="2:3" x14ac:dyDescent="0.25">
      <c r="B293" s="4"/>
      <c r="C293"/>
    </row>
    <row r="294" spans="2:3" x14ac:dyDescent="0.25">
      <c r="B294" s="4"/>
      <c r="C294"/>
    </row>
    <row r="295" spans="2:3" x14ac:dyDescent="0.25">
      <c r="B295" s="4"/>
      <c r="C295"/>
    </row>
    <row r="296" spans="2:3" x14ac:dyDescent="0.25">
      <c r="B296" s="4"/>
      <c r="C296"/>
    </row>
    <row r="297" spans="2:3" x14ac:dyDescent="0.25">
      <c r="B297" s="4"/>
      <c r="C297"/>
    </row>
    <row r="298" spans="2:3" x14ac:dyDescent="0.25">
      <c r="B298" s="4"/>
      <c r="C298"/>
    </row>
    <row r="299" spans="2:3" x14ac:dyDescent="0.25">
      <c r="B299" s="4"/>
      <c r="C299"/>
    </row>
    <row r="300" spans="2:3" x14ac:dyDescent="0.25">
      <c r="B300" s="4"/>
      <c r="C300"/>
    </row>
    <row r="301" spans="2:3" x14ac:dyDescent="0.25">
      <c r="B301" s="4"/>
      <c r="C301"/>
    </row>
    <row r="302" spans="2:3" x14ac:dyDescent="0.25">
      <c r="B302" s="4"/>
      <c r="C302"/>
    </row>
    <row r="303" spans="2:3" x14ac:dyDescent="0.25">
      <c r="B303" s="4"/>
      <c r="C303"/>
    </row>
    <row r="304" spans="2:3" x14ac:dyDescent="0.25">
      <c r="B304" s="4"/>
      <c r="C304"/>
    </row>
    <row r="305" spans="2:3" x14ac:dyDescent="0.25">
      <c r="B305" s="4"/>
      <c r="C305"/>
    </row>
    <row r="306" spans="2:3" x14ac:dyDescent="0.25">
      <c r="B306" s="4"/>
      <c r="C306"/>
    </row>
    <row r="307" spans="2:3" x14ac:dyDescent="0.25">
      <c r="B307" s="4"/>
      <c r="C307"/>
    </row>
    <row r="308" spans="2:3" x14ac:dyDescent="0.25">
      <c r="B308" s="4"/>
      <c r="C308"/>
    </row>
    <row r="309" spans="2:3" x14ac:dyDescent="0.25">
      <c r="B309" s="4"/>
      <c r="C309"/>
    </row>
    <row r="310" spans="2:3" x14ac:dyDescent="0.25">
      <c r="B310" s="4"/>
      <c r="C310"/>
    </row>
    <row r="311" spans="2:3" x14ac:dyDescent="0.25">
      <c r="B311" s="4"/>
      <c r="C311"/>
    </row>
    <row r="312" spans="2:3" x14ac:dyDescent="0.25">
      <c r="B312" s="4"/>
      <c r="C312"/>
    </row>
    <row r="313" spans="2:3" x14ac:dyDescent="0.25">
      <c r="B313" s="4"/>
      <c r="C313"/>
    </row>
    <row r="314" spans="2:3" x14ac:dyDescent="0.25">
      <c r="B314" s="4"/>
      <c r="C314"/>
    </row>
    <row r="315" spans="2:3" x14ac:dyDescent="0.25">
      <c r="B315" s="4"/>
      <c r="C315"/>
    </row>
    <row r="316" spans="2:3" x14ac:dyDescent="0.25">
      <c r="B316" s="4"/>
      <c r="C316"/>
    </row>
    <row r="317" spans="2:3" x14ac:dyDescent="0.25">
      <c r="B317" s="4"/>
      <c r="C317"/>
    </row>
    <row r="318" spans="2:3" x14ac:dyDescent="0.25">
      <c r="B318" s="4"/>
      <c r="C318"/>
    </row>
    <row r="319" spans="2:3" x14ac:dyDescent="0.25">
      <c r="B319" s="4"/>
      <c r="C319"/>
    </row>
    <row r="320" spans="2:3" x14ac:dyDescent="0.25">
      <c r="B320" s="4"/>
      <c r="C320"/>
    </row>
    <row r="321" spans="2:3" x14ac:dyDescent="0.25">
      <c r="B321" s="4"/>
      <c r="C321"/>
    </row>
    <row r="322" spans="2:3" x14ac:dyDescent="0.25">
      <c r="B322" s="4"/>
      <c r="C322"/>
    </row>
    <row r="323" spans="2:3" x14ac:dyDescent="0.25">
      <c r="B323" s="4"/>
      <c r="C323"/>
    </row>
    <row r="324" spans="2:3" x14ac:dyDescent="0.25">
      <c r="B324" s="4"/>
      <c r="C324"/>
    </row>
    <row r="325" spans="2:3" x14ac:dyDescent="0.25">
      <c r="B325" s="4"/>
      <c r="C325"/>
    </row>
    <row r="326" spans="2:3" x14ac:dyDescent="0.25">
      <c r="B326" s="4"/>
      <c r="C326"/>
    </row>
    <row r="327" spans="2:3" x14ac:dyDescent="0.25">
      <c r="B327" s="4"/>
      <c r="C327"/>
    </row>
    <row r="328" spans="2:3" x14ac:dyDescent="0.25">
      <c r="B328" s="4"/>
      <c r="C328"/>
    </row>
    <row r="329" spans="2:3" x14ac:dyDescent="0.25">
      <c r="B329" s="4"/>
      <c r="C329"/>
    </row>
    <row r="330" spans="2:3" x14ac:dyDescent="0.25">
      <c r="B330" s="4"/>
      <c r="C330"/>
    </row>
    <row r="331" spans="2:3" x14ac:dyDescent="0.25">
      <c r="B331" s="4"/>
      <c r="C331"/>
    </row>
    <row r="332" spans="2:3" x14ac:dyDescent="0.25">
      <c r="B332" s="4"/>
      <c r="C332"/>
    </row>
    <row r="333" spans="2:3" x14ac:dyDescent="0.25">
      <c r="B333" s="4"/>
      <c r="C333"/>
    </row>
    <row r="334" spans="2:3" x14ac:dyDescent="0.25">
      <c r="B334" s="4"/>
      <c r="C334"/>
    </row>
    <row r="335" spans="2:3" x14ac:dyDescent="0.25">
      <c r="B335" s="4"/>
      <c r="C335"/>
    </row>
    <row r="336" spans="2:3" x14ac:dyDescent="0.25">
      <c r="B336" s="4"/>
      <c r="C336"/>
    </row>
    <row r="337" spans="2:3" x14ac:dyDescent="0.25">
      <c r="B337" s="4"/>
      <c r="C337"/>
    </row>
    <row r="338" spans="2:3" x14ac:dyDescent="0.25">
      <c r="B338" s="4"/>
      <c r="C338"/>
    </row>
    <row r="339" spans="2:3" x14ac:dyDescent="0.25">
      <c r="B339" s="4"/>
      <c r="C339"/>
    </row>
    <row r="340" spans="2:3" x14ac:dyDescent="0.25">
      <c r="B340" s="4"/>
      <c r="C340"/>
    </row>
    <row r="341" spans="2:3" x14ac:dyDescent="0.25">
      <c r="B341" s="4"/>
      <c r="C341"/>
    </row>
    <row r="342" spans="2:3" x14ac:dyDescent="0.25">
      <c r="B342" s="4"/>
      <c r="C342"/>
    </row>
    <row r="343" spans="2:3" x14ac:dyDescent="0.25">
      <c r="B343" s="4"/>
      <c r="C343"/>
    </row>
    <row r="344" spans="2:3" x14ac:dyDescent="0.25">
      <c r="B344" s="4"/>
      <c r="C344"/>
    </row>
    <row r="345" spans="2:3" x14ac:dyDescent="0.25">
      <c r="B345" s="4"/>
      <c r="C345"/>
    </row>
    <row r="346" spans="2:3" x14ac:dyDescent="0.25">
      <c r="B346" s="4"/>
      <c r="C346"/>
    </row>
    <row r="347" spans="2:3" x14ac:dyDescent="0.25">
      <c r="B347" s="4"/>
      <c r="C347"/>
    </row>
    <row r="348" spans="2:3" x14ac:dyDescent="0.25">
      <c r="B348" s="4"/>
      <c r="C348"/>
    </row>
    <row r="349" spans="2:3" x14ac:dyDescent="0.25">
      <c r="B349" s="4"/>
      <c r="C349"/>
    </row>
    <row r="350" spans="2:3" x14ac:dyDescent="0.25">
      <c r="B350" s="4"/>
      <c r="C350"/>
    </row>
    <row r="351" spans="2:3" x14ac:dyDescent="0.25">
      <c r="B351" s="4"/>
      <c r="C351"/>
    </row>
    <row r="352" spans="2:3" x14ac:dyDescent="0.25">
      <c r="B352" s="4"/>
      <c r="C352"/>
    </row>
    <row r="353" spans="2:3" x14ac:dyDescent="0.25">
      <c r="B353" s="4"/>
      <c r="C353"/>
    </row>
    <row r="354" spans="2:3" x14ac:dyDescent="0.25">
      <c r="B354" s="4"/>
      <c r="C354"/>
    </row>
    <row r="355" spans="2:3" x14ac:dyDescent="0.25">
      <c r="B355" s="4"/>
      <c r="C355"/>
    </row>
    <row r="356" spans="2:3" x14ac:dyDescent="0.25">
      <c r="B356" s="4"/>
      <c r="C3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D3B5-010A-4A44-964F-E021AD8662FB}">
  <sheetPr>
    <tabColor rgb="FFD8E6E8"/>
  </sheetPr>
  <dimension ref="A1:D301"/>
  <sheetViews>
    <sheetView workbookViewId="0">
      <selection activeCell="D3" sqref="D3"/>
    </sheetView>
  </sheetViews>
  <sheetFormatPr defaultRowHeight="15" x14ac:dyDescent="0.25"/>
  <cols>
    <col min="1" max="1" width="12.28515625" customWidth="1"/>
    <col min="2" max="2" width="22.42578125" bestFit="1" customWidth="1"/>
    <col min="3" max="3" width="12.85546875" style="28" bestFit="1" customWidth="1"/>
    <col min="4" max="4" width="15" bestFit="1" customWidth="1"/>
    <col min="5" max="5" width="13.140625" bestFit="1" customWidth="1"/>
  </cols>
  <sheetData>
    <row r="1" spans="1:4" x14ac:dyDescent="0.25">
      <c r="A1" s="3" t="s">
        <v>107</v>
      </c>
    </row>
    <row r="2" spans="1:4" x14ac:dyDescent="0.25">
      <c r="A2" s="4" t="s">
        <v>149</v>
      </c>
      <c r="B2" s="21" t="s">
        <v>152</v>
      </c>
    </row>
    <row r="3" spans="1:4" x14ac:dyDescent="0.25">
      <c r="A3" s="4">
        <v>42370</v>
      </c>
      <c r="B3" s="13">
        <v>0.30049261083743845</v>
      </c>
      <c r="C3"/>
      <c r="D3" s="73"/>
    </row>
    <row r="4" spans="1:4" x14ac:dyDescent="0.25">
      <c r="A4" s="4">
        <v>42401</v>
      </c>
      <c r="B4" s="13">
        <v>0.30814639905548996</v>
      </c>
      <c r="C4"/>
    </row>
    <row r="5" spans="1:4" x14ac:dyDescent="0.25">
      <c r="A5" s="4">
        <v>42430</v>
      </c>
      <c r="B5" s="13">
        <v>0.30920372285418823</v>
      </c>
      <c r="C5"/>
    </row>
    <row r="6" spans="1:4" x14ac:dyDescent="0.25">
      <c r="A6" s="4">
        <v>42461</v>
      </c>
      <c r="B6" s="13">
        <v>0.34732423924449107</v>
      </c>
      <c r="C6"/>
    </row>
    <row r="7" spans="1:4" x14ac:dyDescent="0.25">
      <c r="A7" s="4">
        <v>42491</v>
      </c>
      <c r="B7" s="13">
        <v>0.30943025540275049</v>
      </c>
      <c r="C7"/>
    </row>
    <row r="8" spans="1:4" x14ac:dyDescent="0.25">
      <c r="A8" s="4">
        <v>42522</v>
      </c>
      <c r="B8" s="13">
        <v>0.30761523046092182</v>
      </c>
      <c r="C8"/>
    </row>
    <row r="9" spans="1:4" x14ac:dyDescent="0.25">
      <c r="A9" s="4">
        <v>42552</v>
      </c>
      <c r="B9" s="13">
        <v>0.30564430244941426</v>
      </c>
      <c r="C9"/>
    </row>
    <row r="10" spans="1:4" x14ac:dyDescent="0.25">
      <c r="A10" s="4">
        <v>42583</v>
      </c>
      <c r="B10" s="13">
        <v>0.29916567342073896</v>
      </c>
      <c r="C10"/>
    </row>
    <row r="11" spans="1:4" x14ac:dyDescent="0.25">
      <c r="A11" s="4">
        <v>42614</v>
      </c>
      <c r="B11" s="13">
        <v>0.31818181818181818</v>
      </c>
      <c r="C11"/>
    </row>
    <row r="12" spans="1:4" x14ac:dyDescent="0.25">
      <c r="A12" s="4">
        <v>42644</v>
      </c>
      <c r="B12" s="13">
        <v>0.33476394849785407</v>
      </c>
      <c r="C12"/>
    </row>
    <row r="13" spans="1:4" x14ac:dyDescent="0.25">
      <c r="A13" s="4">
        <v>42675</v>
      </c>
      <c r="B13" s="13">
        <v>0.28531073446327682</v>
      </c>
      <c r="C13"/>
    </row>
    <row r="14" spans="1:4" x14ac:dyDescent="0.25">
      <c r="A14" s="4">
        <v>42705</v>
      </c>
      <c r="B14" s="13">
        <v>0.2799597180261833</v>
      </c>
      <c r="C14"/>
    </row>
    <row r="15" spans="1:4" x14ac:dyDescent="0.25">
      <c r="A15" s="4">
        <v>42736</v>
      </c>
      <c r="B15" s="13">
        <v>0.32633053221288516</v>
      </c>
      <c r="C15"/>
    </row>
    <row r="16" spans="1:4" x14ac:dyDescent="0.25">
      <c r="A16" s="4">
        <v>42767</v>
      </c>
      <c r="B16" s="13">
        <v>0.35209424083769636</v>
      </c>
      <c r="C16"/>
    </row>
    <row r="17" spans="1:3" x14ac:dyDescent="0.25">
      <c r="A17" s="4">
        <v>42795</v>
      </c>
      <c r="B17" s="13">
        <v>0.32897033158813266</v>
      </c>
      <c r="C17"/>
    </row>
    <row r="18" spans="1:3" x14ac:dyDescent="0.25">
      <c r="A18" s="4">
        <v>42826</v>
      </c>
      <c r="B18" s="13">
        <v>0.34012738853503183</v>
      </c>
      <c r="C18"/>
    </row>
    <row r="19" spans="1:3" x14ac:dyDescent="0.25">
      <c r="A19" s="4">
        <v>42856</v>
      </c>
      <c r="B19" s="13">
        <v>0.30334728033472802</v>
      </c>
      <c r="C19"/>
    </row>
    <row r="20" spans="1:3" x14ac:dyDescent="0.25">
      <c r="A20" s="4">
        <v>42887</v>
      </c>
      <c r="B20" s="13">
        <v>0.30864197530864196</v>
      </c>
      <c r="C20"/>
    </row>
    <row r="21" spans="1:3" x14ac:dyDescent="0.25">
      <c r="A21" s="4">
        <v>42917</v>
      </c>
      <c r="B21" s="13">
        <v>0.32899869960988298</v>
      </c>
      <c r="C21"/>
    </row>
    <row r="22" spans="1:3" x14ac:dyDescent="0.25">
      <c r="A22" s="4">
        <v>42948</v>
      </c>
      <c r="B22" s="13">
        <v>0.30451127819548873</v>
      </c>
      <c r="C22"/>
    </row>
    <row r="23" spans="1:3" x14ac:dyDescent="0.25">
      <c r="A23" s="4">
        <v>42979</v>
      </c>
      <c r="B23" s="13">
        <v>0.34573829531812728</v>
      </c>
      <c r="C23"/>
    </row>
    <row r="24" spans="1:3" x14ac:dyDescent="0.25">
      <c r="A24" s="4">
        <v>43009</v>
      </c>
      <c r="B24" s="13">
        <v>0.31270718232044198</v>
      </c>
      <c r="C24"/>
    </row>
    <row r="25" spans="1:3" x14ac:dyDescent="0.25">
      <c r="A25" s="4">
        <v>43040</v>
      </c>
      <c r="B25" s="13">
        <v>0.33623503808487487</v>
      </c>
      <c r="C25"/>
    </row>
    <row r="26" spans="1:3" x14ac:dyDescent="0.25">
      <c r="A26" s="4">
        <v>43070</v>
      </c>
      <c r="B26" s="13">
        <v>0.27328556806550663</v>
      </c>
      <c r="C26"/>
    </row>
    <row r="27" spans="1:3" x14ac:dyDescent="0.25">
      <c r="A27" s="4">
        <v>43101</v>
      </c>
      <c r="B27" s="13">
        <v>0.34598540145985401</v>
      </c>
      <c r="C27"/>
    </row>
    <row r="28" spans="1:3" x14ac:dyDescent="0.25">
      <c r="A28" s="4">
        <v>43132</v>
      </c>
      <c r="B28" s="13">
        <v>0.35414012738853501</v>
      </c>
      <c r="C28"/>
    </row>
    <row r="29" spans="1:3" x14ac:dyDescent="0.25">
      <c r="A29" s="4">
        <v>43160</v>
      </c>
      <c r="B29" s="17">
        <v>0.3298647242455775</v>
      </c>
    </row>
    <row r="30" spans="1:3" x14ac:dyDescent="0.25">
      <c r="A30" s="4">
        <v>43191</v>
      </c>
      <c r="B30" s="17">
        <v>0.33637284701114489</v>
      </c>
    </row>
    <row r="31" spans="1:3" x14ac:dyDescent="0.25">
      <c r="A31" s="4">
        <v>43221</v>
      </c>
      <c r="B31" s="17">
        <v>0.33645735707591379</v>
      </c>
    </row>
    <row r="32" spans="1:3" x14ac:dyDescent="0.25">
      <c r="A32" s="4">
        <v>43252</v>
      </c>
      <c r="B32" s="17">
        <v>0.33333333333333331</v>
      </c>
    </row>
    <row r="33" spans="1:2" x14ac:dyDescent="0.25">
      <c r="A33" s="4">
        <v>43282</v>
      </c>
      <c r="B33" s="17">
        <v>0.34436401240951398</v>
      </c>
    </row>
    <row r="34" spans="1:2" x14ac:dyDescent="0.25">
      <c r="A34" s="4">
        <v>43313</v>
      </c>
      <c r="B34" s="17">
        <v>0.34586466165413532</v>
      </c>
    </row>
    <row r="35" spans="1:2" x14ac:dyDescent="0.25">
      <c r="A35" s="4">
        <v>43344</v>
      </c>
      <c r="B35" s="17">
        <v>0.34792626728110598</v>
      </c>
    </row>
    <row r="36" spans="1:2" x14ac:dyDescent="0.25">
      <c r="A36" s="4">
        <v>43374</v>
      </c>
      <c r="B36" s="17">
        <v>0.32751937984496127</v>
      </c>
    </row>
    <row r="37" spans="1:2" x14ac:dyDescent="0.25">
      <c r="A37" s="4">
        <v>43405</v>
      </c>
      <c r="B37" s="17">
        <v>0.34285714285714286</v>
      </c>
    </row>
    <row r="38" spans="1:2" x14ac:dyDescent="0.25">
      <c r="A38" s="4">
        <v>43435</v>
      </c>
      <c r="B38" s="17">
        <v>0.30966239813736901</v>
      </c>
    </row>
    <row r="39" spans="1:2" x14ac:dyDescent="0.25">
      <c r="A39" s="4">
        <v>43466</v>
      </c>
      <c r="B39" s="17">
        <v>0.36702954898911355</v>
      </c>
    </row>
    <row r="40" spans="1:2" x14ac:dyDescent="0.25">
      <c r="A40" s="4">
        <v>43497</v>
      </c>
      <c r="B40" s="17">
        <v>0.35655253837072021</v>
      </c>
    </row>
    <row r="41" spans="1:2" x14ac:dyDescent="0.25">
      <c r="A41" s="4">
        <v>43525</v>
      </c>
      <c r="B41" s="17">
        <v>0.35126903553299493</v>
      </c>
    </row>
    <row r="42" spans="1:2" x14ac:dyDescent="0.25">
      <c r="A42" s="4">
        <v>43556</v>
      </c>
      <c r="B42" s="17">
        <v>0.30957943925233644</v>
      </c>
    </row>
    <row r="43" spans="1:2" x14ac:dyDescent="0.25">
      <c r="A43" s="4">
        <v>43586</v>
      </c>
      <c r="B43" s="17">
        <v>0.33980582524271846</v>
      </c>
    </row>
    <row r="44" spans="1:2" x14ac:dyDescent="0.25">
      <c r="A44" s="4">
        <v>43617</v>
      </c>
      <c r="B44" s="17">
        <v>0.36287425149700597</v>
      </c>
    </row>
    <row r="45" spans="1:2" x14ac:dyDescent="0.25">
      <c r="A45" s="4">
        <v>43647</v>
      </c>
      <c r="B45" s="17">
        <v>0.37172774869109948</v>
      </c>
    </row>
    <row r="46" spans="1:2" x14ac:dyDescent="0.25">
      <c r="A46" s="4">
        <v>43678</v>
      </c>
      <c r="B46" s="17">
        <v>0.34285714285714286</v>
      </c>
    </row>
    <row r="47" spans="1:2" x14ac:dyDescent="0.25">
      <c r="A47" s="4">
        <v>43709</v>
      </c>
      <c r="B47" s="17">
        <v>0.35355450236966823</v>
      </c>
    </row>
    <row r="48" spans="1:2" x14ac:dyDescent="0.25">
      <c r="A48" s="4">
        <v>43739</v>
      </c>
      <c r="B48" s="17">
        <v>0.35265700483091789</v>
      </c>
    </row>
    <row r="49" spans="1:2" x14ac:dyDescent="0.25">
      <c r="A49" s="4">
        <v>43770</v>
      </c>
      <c r="B49" s="17">
        <v>0.318974358974359</v>
      </c>
    </row>
    <row r="50" spans="1:2" x14ac:dyDescent="0.25">
      <c r="A50" s="4">
        <v>43800</v>
      </c>
      <c r="B50" s="17">
        <v>0.32929515418502203</v>
      </c>
    </row>
    <row r="51" spans="1:2" x14ac:dyDescent="0.25">
      <c r="A51" s="4">
        <v>43831</v>
      </c>
      <c r="B51" s="17">
        <v>0.38333333333333336</v>
      </c>
    </row>
    <row r="52" spans="1:2" x14ac:dyDescent="0.25">
      <c r="A52" s="4">
        <v>43862</v>
      </c>
      <c r="B52" s="17">
        <v>0.37993235625704624</v>
      </c>
    </row>
    <row r="53" spans="1:2" x14ac:dyDescent="0.25">
      <c r="A53" s="4">
        <v>43891</v>
      </c>
      <c r="B53" s="17">
        <v>0.38753959873284055</v>
      </c>
    </row>
    <row r="54" spans="1:2" x14ac:dyDescent="0.25">
      <c r="A54" s="4">
        <v>43922</v>
      </c>
      <c r="B54" s="17">
        <v>0.31053351573187415</v>
      </c>
    </row>
    <row r="55" spans="1:2" x14ac:dyDescent="0.25">
      <c r="A55" s="4">
        <v>43952</v>
      </c>
      <c r="B55" s="17">
        <v>0.37558139534883722</v>
      </c>
    </row>
    <row r="56" spans="1:2" x14ac:dyDescent="0.25">
      <c r="A56" s="4">
        <v>43983</v>
      </c>
      <c r="B56" s="17">
        <v>0.38040600176522504</v>
      </c>
    </row>
    <row r="57" spans="1:2" x14ac:dyDescent="0.25">
      <c r="A57" s="4">
        <v>44013</v>
      </c>
      <c r="B57" s="17">
        <v>0.35633802816901411</v>
      </c>
    </row>
    <row r="58" spans="1:2" x14ac:dyDescent="0.25">
      <c r="A58" s="4">
        <v>44044</v>
      </c>
      <c r="B58" s="17">
        <v>0.38865721434528772</v>
      </c>
    </row>
    <row r="59" spans="1:2" x14ac:dyDescent="0.25">
      <c r="A59" s="4">
        <v>44075</v>
      </c>
      <c r="B59" s="17">
        <v>0.37526059763724812</v>
      </c>
    </row>
    <row r="60" spans="1:2" x14ac:dyDescent="0.25">
      <c r="A60" s="4">
        <v>44105</v>
      </c>
      <c r="B60" s="17">
        <v>0.34441980783444198</v>
      </c>
    </row>
    <row r="61" spans="1:2" x14ac:dyDescent="0.25">
      <c r="A61" s="4">
        <v>44136</v>
      </c>
      <c r="B61" s="17">
        <v>0.37807783955520252</v>
      </c>
    </row>
    <row r="62" spans="1:2" x14ac:dyDescent="0.25">
      <c r="A62" s="4">
        <v>44166</v>
      </c>
      <c r="B62" s="17">
        <v>0.33386709367493994</v>
      </c>
    </row>
    <row r="63" spans="1:2" x14ac:dyDescent="0.25">
      <c r="A63" s="4">
        <v>44197</v>
      </c>
      <c r="B63" s="17">
        <v>0.36862745098039218</v>
      </c>
    </row>
    <row r="64" spans="1:2" x14ac:dyDescent="0.25">
      <c r="A64" s="4">
        <v>44228</v>
      </c>
      <c r="B64" s="17">
        <v>0.39652317880794702</v>
      </c>
    </row>
    <row r="65" spans="1:2" x14ac:dyDescent="0.25">
      <c r="A65" s="4">
        <v>44256</v>
      </c>
      <c r="B65" s="17">
        <v>0.37898465171192441</v>
      </c>
    </row>
    <row r="66" spans="1:2" x14ac:dyDescent="0.25">
      <c r="A66" s="4">
        <v>44287</v>
      </c>
      <c r="B66" s="17">
        <v>0.36415247364152475</v>
      </c>
    </row>
    <row r="67" spans="1:2" x14ac:dyDescent="0.25">
      <c r="A67" s="4">
        <v>44317</v>
      </c>
      <c r="B67" s="17">
        <v>0.36496913580246915</v>
      </c>
    </row>
    <row r="68" spans="1:2" x14ac:dyDescent="0.25">
      <c r="A68" s="4">
        <v>44348</v>
      </c>
      <c r="B68" s="17">
        <v>0.36053882725832015</v>
      </c>
    </row>
    <row r="69" spans="1:2" x14ac:dyDescent="0.25">
      <c r="A69" s="4">
        <v>44378</v>
      </c>
      <c r="B69" s="17">
        <v>0.35346358792184723</v>
      </c>
    </row>
    <row r="70" spans="1:2" x14ac:dyDescent="0.25">
      <c r="A70" s="4">
        <v>44409</v>
      </c>
      <c r="B70" s="17">
        <v>0.38080808080808082</v>
      </c>
    </row>
    <row r="71" spans="1:2" x14ac:dyDescent="0.25">
      <c r="A71" s="4">
        <v>44440</v>
      </c>
      <c r="B71" s="17">
        <v>0.37004405286343611</v>
      </c>
    </row>
    <row r="72" spans="1:2" x14ac:dyDescent="0.25">
      <c r="A72" s="4">
        <v>44470</v>
      </c>
      <c r="B72" s="17">
        <v>0.38737864077669903</v>
      </c>
    </row>
    <row r="73" spans="1:2" x14ac:dyDescent="0.25">
      <c r="A73" s="4">
        <v>44501</v>
      </c>
      <c r="B73" s="17">
        <v>0.33935018050541516</v>
      </c>
    </row>
    <row r="74" spans="1:2" x14ac:dyDescent="0.25">
      <c r="A74" s="4">
        <v>44531</v>
      </c>
      <c r="B74" s="17">
        <v>0.31370745170193193</v>
      </c>
    </row>
    <row r="75" spans="1:2" x14ac:dyDescent="0.25">
      <c r="A75" s="4">
        <v>44562</v>
      </c>
      <c r="B75" s="17">
        <v>0.34244791666666669</v>
      </c>
    </row>
    <row r="76" spans="1:2" x14ac:dyDescent="0.25">
      <c r="A76" s="4">
        <v>44593</v>
      </c>
      <c r="B76" s="17">
        <v>0.35125448028673834</v>
      </c>
    </row>
    <row r="77" spans="1:2" x14ac:dyDescent="0.25">
      <c r="A77" s="4">
        <v>44621</v>
      </c>
      <c r="B77" s="17">
        <v>0.34475597092419524</v>
      </c>
    </row>
    <row r="78" spans="1:2" x14ac:dyDescent="0.25">
      <c r="A78" s="4">
        <v>44652</v>
      </c>
      <c r="B78" s="17">
        <v>0.31716906946264745</v>
      </c>
    </row>
    <row r="79" spans="1:2" x14ac:dyDescent="0.25">
      <c r="A79" s="4">
        <v>44682</v>
      </c>
      <c r="B79" s="17">
        <v>0.35887850467289717</v>
      </c>
    </row>
    <row r="80" spans="1:2" x14ac:dyDescent="0.25">
      <c r="A80" s="4">
        <v>44713</v>
      </c>
      <c r="B80" s="17">
        <v>0.32633587786259544</v>
      </c>
    </row>
    <row r="81" spans="1:2" x14ac:dyDescent="0.25">
      <c r="A81" s="4">
        <v>44743</v>
      </c>
      <c r="B81" s="17">
        <v>0.3256880733944954</v>
      </c>
    </row>
    <row r="82" spans="1:2" x14ac:dyDescent="0.25">
      <c r="A82" s="4">
        <v>44774</v>
      </c>
      <c r="B82" s="17">
        <v>0.31501831501831501</v>
      </c>
    </row>
    <row r="83" spans="1:2" x14ac:dyDescent="0.25">
      <c r="A83" s="4">
        <v>44805</v>
      </c>
      <c r="B83" s="17">
        <v>0.30200501253132833</v>
      </c>
    </row>
    <row r="84" spans="1:2" x14ac:dyDescent="0.25">
      <c r="A84" s="4">
        <v>44835</v>
      </c>
      <c r="B84" s="17">
        <v>0.32</v>
      </c>
    </row>
    <row r="85" spans="1:2" x14ac:dyDescent="0.25">
      <c r="A85" s="4">
        <v>44866</v>
      </c>
      <c r="B85" s="17">
        <v>0.30655129789864027</v>
      </c>
    </row>
    <row r="86" spans="1:2" x14ac:dyDescent="0.25">
      <c r="A86" s="4">
        <v>44896</v>
      </c>
      <c r="B86" s="17">
        <v>0.27071178529754958</v>
      </c>
    </row>
    <row r="87" spans="1:2" x14ac:dyDescent="0.25">
      <c r="A87" s="4">
        <v>44927</v>
      </c>
      <c r="B87" s="17">
        <v>0.33747412008281574</v>
      </c>
    </row>
    <row r="88" spans="1:2" x14ac:dyDescent="0.25">
      <c r="A88" s="4">
        <v>44958</v>
      </c>
      <c r="B88" s="17">
        <v>0.33195020746887965</v>
      </c>
    </row>
    <row r="89" spans="1:2" x14ac:dyDescent="0.25">
      <c r="A89" s="4">
        <v>44986</v>
      </c>
      <c r="B89" s="17">
        <v>0.2672018348623853</v>
      </c>
    </row>
    <row r="90" spans="1:2" x14ac:dyDescent="0.25">
      <c r="A90" s="4">
        <v>45017</v>
      </c>
      <c r="B90" s="17">
        <v>0.28932038834951457</v>
      </c>
    </row>
    <row r="91" spans="1:2" x14ac:dyDescent="0.25">
      <c r="A91" s="4">
        <v>45047</v>
      </c>
      <c r="B91" s="17">
        <v>0.30219780219780218</v>
      </c>
    </row>
    <row r="92" spans="1:2" x14ac:dyDescent="0.25">
      <c r="A92" s="4">
        <v>45078</v>
      </c>
      <c r="B92" s="17">
        <v>0.29419035846724351</v>
      </c>
    </row>
    <row r="93" spans="1:2" x14ac:dyDescent="0.25">
      <c r="A93" s="4">
        <v>45108</v>
      </c>
      <c r="B93" s="17">
        <v>0.30823863636363635</v>
      </c>
    </row>
    <row r="94" spans="1:2" x14ac:dyDescent="0.25">
      <c r="A94" s="4">
        <v>45139</v>
      </c>
      <c r="B94" s="17">
        <v>0.37733333333333335</v>
      </c>
    </row>
    <row r="95" spans="1:2" x14ac:dyDescent="0.25">
      <c r="A95" s="4">
        <v>45170</v>
      </c>
      <c r="B95" s="17">
        <v>0.35527809307604996</v>
      </c>
    </row>
    <row r="96" spans="1:2" x14ac:dyDescent="0.25">
      <c r="A96" s="4">
        <v>45200</v>
      </c>
      <c r="B96" s="17">
        <v>0.33620689655172414</v>
      </c>
    </row>
    <row r="97" spans="1:2" x14ac:dyDescent="0.25">
      <c r="A97" s="4">
        <v>45231</v>
      </c>
      <c r="B97" s="17">
        <v>0.35985748218527314</v>
      </c>
    </row>
    <row r="98" spans="1:2" x14ac:dyDescent="0.25">
      <c r="A98" s="4">
        <v>45261</v>
      </c>
      <c r="B98" s="17">
        <v>0.28225806451612906</v>
      </c>
    </row>
    <row r="99" spans="1:2" x14ac:dyDescent="0.25">
      <c r="A99" s="4">
        <v>45292</v>
      </c>
      <c r="B99" s="17">
        <v>0.36297640653357532</v>
      </c>
    </row>
    <row r="100" spans="1:2" x14ac:dyDescent="0.25">
      <c r="A100" s="4">
        <v>45323</v>
      </c>
      <c r="B100" s="17">
        <v>0.33898305084745761</v>
      </c>
    </row>
    <row r="101" spans="1:2" x14ac:dyDescent="0.25">
      <c r="A101" s="4">
        <v>45352</v>
      </c>
      <c r="B101" s="17">
        <v>0.28981723237597912</v>
      </c>
    </row>
    <row r="102" spans="1:2" x14ac:dyDescent="0.25">
      <c r="A102" s="4">
        <v>45383</v>
      </c>
      <c r="B102" s="13">
        <v>0.25</v>
      </c>
    </row>
    <row r="103" spans="1:2" x14ac:dyDescent="0.25">
      <c r="A103" s="4">
        <v>45413</v>
      </c>
      <c r="B103" s="13">
        <v>0.20213363279056709</v>
      </c>
    </row>
    <row r="104" spans="1:2" x14ac:dyDescent="0.25">
      <c r="A104" s="4">
        <v>45444</v>
      </c>
      <c r="B104" s="13">
        <v>0.27345629510825981</v>
      </c>
    </row>
    <row r="105" spans="1:2" x14ac:dyDescent="0.25">
      <c r="A105" s="4">
        <v>45474</v>
      </c>
      <c r="B105" s="13">
        <v>0.30504201680672272</v>
      </c>
    </row>
    <row r="106" spans="1:2" x14ac:dyDescent="0.25">
      <c r="A106" s="4">
        <v>45505</v>
      </c>
      <c r="B106" s="13">
        <v>0.30875122910521141</v>
      </c>
    </row>
    <row r="107" spans="1:2" x14ac:dyDescent="0.25">
      <c r="A107" s="4">
        <v>45536</v>
      </c>
      <c r="B107" s="13">
        <v>0.31051108968177432</v>
      </c>
    </row>
    <row r="108" spans="1:2" x14ac:dyDescent="0.25">
      <c r="A108" s="4">
        <v>45566</v>
      </c>
      <c r="B108" s="13">
        <v>0.32365145228215769</v>
      </c>
    </row>
    <row r="109" spans="1:2" x14ac:dyDescent="0.25">
      <c r="A109" s="4">
        <v>45597</v>
      </c>
      <c r="B109" s="13">
        <v>0.34929270946681173</v>
      </c>
    </row>
    <row r="110" spans="1:2" x14ac:dyDescent="0.25">
      <c r="A110" s="4">
        <v>45627</v>
      </c>
      <c r="B110" s="13">
        <v>0.27384960718294049</v>
      </c>
    </row>
    <row r="111" spans="1:2" x14ac:dyDescent="0.25">
      <c r="A111" s="4">
        <v>45658</v>
      </c>
      <c r="B111" s="13">
        <v>0.31972789115646261</v>
      </c>
    </row>
    <row r="112" spans="1:2" x14ac:dyDescent="0.25">
      <c r="A112" s="4">
        <v>45689</v>
      </c>
      <c r="B112" s="13">
        <v>0.36998854524627722</v>
      </c>
    </row>
    <row r="113" spans="1:2" x14ac:dyDescent="0.25">
      <c r="A113" s="4">
        <v>45717</v>
      </c>
      <c r="B113" s="13">
        <v>0.32727272727272727</v>
      </c>
    </row>
    <row r="114" spans="1:2" x14ac:dyDescent="0.25">
      <c r="A114" s="4">
        <v>45748</v>
      </c>
      <c r="B114" s="13">
        <v>0.3741721854304636</v>
      </c>
    </row>
    <row r="115" spans="1:2" x14ac:dyDescent="0.25">
      <c r="A115" s="4">
        <v>45778</v>
      </c>
      <c r="B115" s="13">
        <v>0.34432589718719692</v>
      </c>
    </row>
    <row r="116" spans="1:2" x14ac:dyDescent="0.25">
      <c r="A116" s="4">
        <v>45809</v>
      </c>
      <c r="B116" s="13">
        <v>0.32167832167832167</v>
      </c>
    </row>
    <row r="117" spans="1:2" x14ac:dyDescent="0.25">
      <c r="A117" s="4">
        <v>45839</v>
      </c>
      <c r="B117" s="13">
        <v>0.32825880114176975</v>
      </c>
    </row>
    <row r="118" spans="1:2" x14ac:dyDescent="0.25">
      <c r="A118" s="4">
        <v>45870</v>
      </c>
      <c r="B118" s="13">
        <v>0.36875664187035068</v>
      </c>
    </row>
    <row r="119" spans="1:2" x14ac:dyDescent="0.25">
      <c r="A119" s="4">
        <v>45901</v>
      </c>
      <c r="B119" s="13">
        <v>0.34817813765182187</v>
      </c>
    </row>
    <row r="120" spans="1:2" x14ac:dyDescent="0.25">
      <c r="A120" s="4">
        <v>45931</v>
      </c>
      <c r="B120" s="13">
        <v>0.31165311653116529</v>
      </c>
    </row>
    <row r="121" spans="1:2" x14ac:dyDescent="0.25">
      <c r="A121" s="4">
        <v>45962</v>
      </c>
      <c r="B121" s="13">
        <v>0.3561470215462611</v>
      </c>
    </row>
    <row r="122" spans="1:2" x14ac:dyDescent="0.25">
      <c r="A122" s="4">
        <v>45992</v>
      </c>
      <c r="B122" s="13">
        <v>0.28865058087578194</v>
      </c>
    </row>
    <row r="123" spans="1:2" x14ac:dyDescent="0.25">
      <c r="A123" s="4">
        <v>46023</v>
      </c>
      <c r="B123" s="13">
        <v>0.33123028391167192</v>
      </c>
    </row>
    <row r="124" spans="1:2" x14ac:dyDescent="0.25">
      <c r="A124" s="4">
        <v>46054</v>
      </c>
      <c r="B124" s="13">
        <v>0.37220843672456577</v>
      </c>
    </row>
    <row r="125" spans="1:2" x14ac:dyDescent="0.25">
      <c r="A125" s="4">
        <v>46082</v>
      </c>
      <c r="B125" s="13">
        <v>0.35699999999999998</v>
      </c>
    </row>
    <row r="126" spans="1:2" x14ac:dyDescent="0.25">
      <c r="A126" s="4">
        <v>46113</v>
      </c>
      <c r="B126" s="13">
        <v>0.39711664482306686</v>
      </c>
    </row>
    <row r="127" spans="1:2" x14ac:dyDescent="0.25">
      <c r="A127" s="4"/>
    </row>
    <row r="128" spans="1:2" x14ac:dyDescent="0.25">
      <c r="A128" s="4" t="s">
        <v>60</v>
      </c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2" x14ac:dyDescent="0.25">
      <c r="A193" s="4"/>
    </row>
    <row r="194" spans="1:2" x14ac:dyDescent="0.25">
      <c r="A194" s="4"/>
    </row>
    <row r="195" spans="1:2" x14ac:dyDescent="0.25">
      <c r="A195" s="4"/>
    </row>
    <row r="196" spans="1:2" x14ac:dyDescent="0.25">
      <c r="A196" s="4"/>
    </row>
    <row r="197" spans="1:2" x14ac:dyDescent="0.25">
      <c r="A197" s="4"/>
    </row>
    <row r="198" spans="1:2" x14ac:dyDescent="0.25">
      <c r="A198" s="4"/>
    </row>
    <row r="199" spans="1:2" x14ac:dyDescent="0.25">
      <c r="A199" s="4"/>
    </row>
    <row r="200" spans="1:2" x14ac:dyDescent="0.25">
      <c r="A200" s="4"/>
    </row>
    <row r="201" spans="1:2" x14ac:dyDescent="0.25">
      <c r="A201" s="4"/>
    </row>
    <row r="202" spans="1:2" x14ac:dyDescent="0.25">
      <c r="A202" s="4"/>
      <c r="B202" s="21"/>
    </row>
    <row r="203" spans="1:2" x14ac:dyDescent="0.25">
      <c r="A203" s="4"/>
      <c r="B203" s="21"/>
    </row>
    <row r="204" spans="1:2" x14ac:dyDescent="0.25">
      <c r="A204" s="4"/>
      <c r="B204" s="21"/>
    </row>
    <row r="205" spans="1:2" x14ac:dyDescent="0.25">
      <c r="A205" s="4"/>
      <c r="B205" s="21"/>
    </row>
    <row r="206" spans="1:2" x14ac:dyDescent="0.25">
      <c r="A206" s="4"/>
      <c r="B206" s="21"/>
    </row>
    <row r="207" spans="1:2" x14ac:dyDescent="0.25">
      <c r="A207" s="4"/>
      <c r="B207" s="21"/>
    </row>
    <row r="208" spans="1:2" x14ac:dyDescent="0.25">
      <c r="A208" s="4"/>
      <c r="B208" s="21"/>
    </row>
    <row r="209" spans="1:2" x14ac:dyDescent="0.25">
      <c r="A209" s="4"/>
      <c r="B209" s="21"/>
    </row>
    <row r="210" spans="1:2" x14ac:dyDescent="0.25">
      <c r="A210" s="4"/>
      <c r="B210" s="21"/>
    </row>
    <row r="211" spans="1:2" x14ac:dyDescent="0.25">
      <c r="A211" s="4"/>
      <c r="B211" s="21"/>
    </row>
    <row r="212" spans="1:2" x14ac:dyDescent="0.25">
      <c r="A212" s="4"/>
      <c r="B212" s="21"/>
    </row>
    <row r="213" spans="1:2" x14ac:dyDescent="0.25">
      <c r="A213" s="4"/>
      <c r="B213" s="21"/>
    </row>
    <row r="214" spans="1:2" x14ac:dyDescent="0.25">
      <c r="A214" s="4"/>
      <c r="B214" s="21"/>
    </row>
    <row r="215" spans="1:2" x14ac:dyDescent="0.25">
      <c r="A215" s="4"/>
      <c r="B215" s="21"/>
    </row>
    <row r="216" spans="1:2" x14ac:dyDescent="0.25">
      <c r="A216" s="4"/>
      <c r="B216" s="21"/>
    </row>
    <row r="217" spans="1:2" x14ac:dyDescent="0.25">
      <c r="A217" s="4"/>
      <c r="B217" s="21"/>
    </row>
    <row r="218" spans="1:2" x14ac:dyDescent="0.25">
      <c r="A218" s="4"/>
      <c r="B218" s="21"/>
    </row>
    <row r="219" spans="1:2" x14ac:dyDescent="0.25">
      <c r="A219" s="4"/>
      <c r="B219" s="21"/>
    </row>
    <row r="220" spans="1:2" x14ac:dyDescent="0.25">
      <c r="A220" s="4"/>
      <c r="B220" s="21"/>
    </row>
    <row r="221" spans="1:2" x14ac:dyDescent="0.25">
      <c r="A221" s="4"/>
      <c r="B221" s="21"/>
    </row>
    <row r="222" spans="1:2" x14ac:dyDescent="0.25">
      <c r="A222" s="4"/>
      <c r="B222" s="21"/>
    </row>
    <row r="223" spans="1:2" x14ac:dyDescent="0.25">
      <c r="A223" s="4"/>
      <c r="B223" s="21"/>
    </row>
    <row r="224" spans="1:2" x14ac:dyDescent="0.25">
      <c r="A224" s="4"/>
      <c r="B224" s="21"/>
    </row>
    <row r="225" spans="1:2" x14ac:dyDescent="0.25">
      <c r="A225" s="4"/>
      <c r="B225" s="21"/>
    </row>
    <row r="226" spans="1:2" x14ac:dyDescent="0.25">
      <c r="A226" s="4"/>
      <c r="B226" s="21"/>
    </row>
    <row r="227" spans="1:2" x14ac:dyDescent="0.25">
      <c r="A227" s="4"/>
      <c r="B227" s="21"/>
    </row>
    <row r="228" spans="1:2" x14ac:dyDescent="0.25">
      <c r="A228" s="4"/>
      <c r="B228" s="21"/>
    </row>
    <row r="229" spans="1:2" x14ac:dyDescent="0.25">
      <c r="A229" s="4"/>
      <c r="B229" s="21"/>
    </row>
    <row r="230" spans="1:2" x14ac:dyDescent="0.25">
      <c r="A230" s="4"/>
      <c r="B230" s="21"/>
    </row>
    <row r="231" spans="1:2" x14ac:dyDescent="0.25">
      <c r="A231" s="4"/>
      <c r="B231" s="21"/>
    </row>
    <row r="232" spans="1:2" x14ac:dyDescent="0.25">
      <c r="A232" s="4"/>
      <c r="B232" s="21"/>
    </row>
    <row r="233" spans="1:2" x14ac:dyDescent="0.25">
      <c r="A233" s="4"/>
      <c r="B233" s="21"/>
    </row>
    <row r="234" spans="1:2" x14ac:dyDescent="0.25">
      <c r="A234" s="4"/>
      <c r="B234" s="21"/>
    </row>
    <row r="235" spans="1:2" x14ac:dyDescent="0.25">
      <c r="A235" s="4"/>
      <c r="B235" s="21"/>
    </row>
    <row r="236" spans="1:2" x14ac:dyDescent="0.25">
      <c r="A236" s="4"/>
      <c r="B236" s="21"/>
    </row>
    <row r="237" spans="1:2" x14ac:dyDescent="0.25">
      <c r="A237" s="4"/>
      <c r="B237" s="21"/>
    </row>
    <row r="238" spans="1:2" x14ac:dyDescent="0.25">
      <c r="A238" s="4"/>
      <c r="B238" s="21"/>
    </row>
    <row r="239" spans="1:2" x14ac:dyDescent="0.25">
      <c r="A239" s="4"/>
      <c r="B239" s="21"/>
    </row>
    <row r="240" spans="1:2" x14ac:dyDescent="0.25">
      <c r="A240" s="4"/>
      <c r="B240" s="21"/>
    </row>
    <row r="241" spans="1:2" x14ac:dyDescent="0.25">
      <c r="A241" s="4"/>
      <c r="B241" s="21"/>
    </row>
    <row r="242" spans="1:2" x14ac:dyDescent="0.25">
      <c r="A242" s="4"/>
      <c r="B242" s="21"/>
    </row>
    <row r="243" spans="1:2" x14ac:dyDescent="0.25">
      <c r="A243" s="4"/>
      <c r="B243" s="21"/>
    </row>
    <row r="244" spans="1:2" x14ac:dyDescent="0.25">
      <c r="A244" s="4"/>
      <c r="B244" s="21"/>
    </row>
    <row r="245" spans="1:2" x14ac:dyDescent="0.25">
      <c r="A245" s="4"/>
      <c r="B245" s="21"/>
    </row>
    <row r="246" spans="1:2" x14ac:dyDescent="0.25">
      <c r="A246" s="4"/>
      <c r="B246" s="21"/>
    </row>
    <row r="247" spans="1:2" x14ac:dyDescent="0.25">
      <c r="A247" s="4"/>
      <c r="B247" s="21"/>
    </row>
    <row r="248" spans="1:2" x14ac:dyDescent="0.25">
      <c r="A248" s="4"/>
      <c r="B248" s="21"/>
    </row>
    <row r="249" spans="1:2" x14ac:dyDescent="0.25">
      <c r="A249" s="4"/>
      <c r="B249" s="21"/>
    </row>
    <row r="250" spans="1:2" x14ac:dyDescent="0.25">
      <c r="A250" s="4"/>
      <c r="B250" s="21"/>
    </row>
    <row r="251" spans="1:2" x14ac:dyDescent="0.25">
      <c r="A251" s="4"/>
      <c r="B251" s="21"/>
    </row>
    <row r="252" spans="1:2" x14ac:dyDescent="0.25">
      <c r="A252" s="4"/>
      <c r="B252" s="21"/>
    </row>
    <row r="253" spans="1:2" x14ac:dyDescent="0.25">
      <c r="A253" s="4"/>
      <c r="B253" s="21"/>
    </row>
    <row r="254" spans="1:2" x14ac:dyDescent="0.25">
      <c r="A254" s="4"/>
      <c r="B254" s="21"/>
    </row>
    <row r="255" spans="1:2" x14ac:dyDescent="0.25">
      <c r="A255" s="4"/>
      <c r="B255" s="21"/>
    </row>
    <row r="256" spans="1:2" x14ac:dyDescent="0.25">
      <c r="A256" s="4"/>
      <c r="B256" s="21"/>
    </row>
    <row r="257" spans="1:2" x14ac:dyDescent="0.25">
      <c r="A257" s="4"/>
      <c r="B257" s="21"/>
    </row>
    <row r="258" spans="1:2" x14ac:dyDescent="0.25">
      <c r="A258" s="4"/>
      <c r="B258" s="21"/>
    </row>
    <row r="259" spans="1:2" x14ac:dyDescent="0.25">
      <c r="A259" s="4"/>
      <c r="B259" s="21"/>
    </row>
    <row r="260" spans="1:2" x14ac:dyDescent="0.25">
      <c r="A260" s="4"/>
      <c r="B260" s="21"/>
    </row>
    <row r="261" spans="1:2" x14ac:dyDescent="0.25">
      <c r="A261" s="4"/>
      <c r="B261" s="21"/>
    </row>
    <row r="262" spans="1:2" x14ac:dyDescent="0.25">
      <c r="A262" s="4"/>
      <c r="B262" s="21"/>
    </row>
    <row r="263" spans="1:2" x14ac:dyDescent="0.25">
      <c r="A263" s="4"/>
      <c r="B263" s="21"/>
    </row>
    <row r="264" spans="1:2" x14ac:dyDescent="0.25">
      <c r="A264" s="4"/>
      <c r="B264" s="21"/>
    </row>
    <row r="265" spans="1:2" x14ac:dyDescent="0.25">
      <c r="A265" s="4"/>
      <c r="B265" s="21"/>
    </row>
    <row r="266" spans="1:2" x14ac:dyDescent="0.25">
      <c r="A266" s="4"/>
      <c r="B266" s="21"/>
    </row>
    <row r="267" spans="1:2" x14ac:dyDescent="0.25">
      <c r="A267" s="4"/>
      <c r="B267" s="21"/>
    </row>
    <row r="268" spans="1:2" x14ac:dyDescent="0.25">
      <c r="A268" s="4"/>
      <c r="B268" s="21"/>
    </row>
    <row r="269" spans="1:2" x14ac:dyDescent="0.25">
      <c r="A269" s="4"/>
      <c r="B269" s="21"/>
    </row>
    <row r="270" spans="1:2" x14ac:dyDescent="0.25">
      <c r="A270" s="4"/>
      <c r="B270" s="21"/>
    </row>
    <row r="271" spans="1:2" x14ac:dyDescent="0.25">
      <c r="A271" s="4"/>
      <c r="B271" s="21"/>
    </row>
    <row r="272" spans="1:2" x14ac:dyDescent="0.25">
      <c r="A272" s="4"/>
      <c r="B272" s="21"/>
    </row>
    <row r="273" spans="1:2" x14ac:dyDescent="0.25">
      <c r="A273" s="4"/>
      <c r="B273" s="21"/>
    </row>
    <row r="274" spans="1:2" x14ac:dyDescent="0.25">
      <c r="A274" s="4"/>
      <c r="B274" s="21"/>
    </row>
    <row r="275" spans="1:2" x14ac:dyDescent="0.25">
      <c r="A275" s="4"/>
      <c r="B275" s="21"/>
    </row>
    <row r="276" spans="1:2" x14ac:dyDescent="0.25">
      <c r="A276" s="4"/>
      <c r="B276" s="21"/>
    </row>
    <row r="277" spans="1:2" x14ac:dyDescent="0.25">
      <c r="A277" s="4"/>
      <c r="B277" s="21"/>
    </row>
    <row r="278" spans="1:2" x14ac:dyDescent="0.25">
      <c r="A278" s="4"/>
      <c r="B278" s="21"/>
    </row>
    <row r="279" spans="1:2" x14ac:dyDescent="0.25">
      <c r="A279" s="4"/>
      <c r="B279" s="21"/>
    </row>
    <row r="280" spans="1:2" x14ac:dyDescent="0.25">
      <c r="A280" s="4"/>
      <c r="B280" s="21"/>
    </row>
    <row r="281" spans="1:2" x14ac:dyDescent="0.25">
      <c r="A281" s="4"/>
      <c r="B281" s="21"/>
    </row>
    <row r="282" spans="1:2" x14ac:dyDescent="0.25">
      <c r="A282" s="4"/>
      <c r="B282" s="21"/>
    </row>
    <row r="283" spans="1:2" x14ac:dyDescent="0.25">
      <c r="A283" s="4"/>
      <c r="B283" s="21"/>
    </row>
    <row r="284" spans="1:2" x14ac:dyDescent="0.25">
      <c r="A284" s="4"/>
      <c r="B284" s="21"/>
    </row>
    <row r="285" spans="1:2" x14ac:dyDescent="0.25">
      <c r="A285" s="4"/>
      <c r="B285" s="21"/>
    </row>
    <row r="286" spans="1:2" x14ac:dyDescent="0.25">
      <c r="A286" s="4"/>
      <c r="B286" s="21"/>
    </row>
    <row r="287" spans="1:2" x14ac:dyDescent="0.25">
      <c r="A287" s="4"/>
      <c r="B287" s="21"/>
    </row>
    <row r="288" spans="1:2" x14ac:dyDescent="0.25">
      <c r="A288" s="4"/>
      <c r="B288" s="21"/>
    </row>
    <row r="289" spans="1:2" x14ac:dyDescent="0.25">
      <c r="A289" s="4"/>
      <c r="B289" s="21"/>
    </row>
    <row r="290" spans="1:2" x14ac:dyDescent="0.25">
      <c r="A290" s="4"/>
      <c r="B290" s="21"/>
    </row>
    <row r="291" spans="1:2" x14ac:dyDescent="0.25">
      <c r="A291" s="4"/>
      <c r="B291" s="21"/>
    </row>
    <row r="292" spans="1:2" x14ac:dyDescent="0.25">
      <c r="A292" s="4"/>
      <c r="B292" s="21"/>
    </row>
    <row r="293" spans="1:2" x14ac:dyDescent="0.25">
      <c r="A293" s="4"/>
      <c r="B293" s="21"/>
    </row>
    <row r="294" spans="1:2" x14ac:dyDescent="0.25">
      <c r="A294" s="4"/>
      <c r="B294" s="21"/>
    </row>
    <row r="295" spans="1:2" x14ac:dyDescent="0.25">
      <c r="A295" s="4"/>
      <c r="B295" s="21"/>
    </row>
    <row r="296" spans="1:2" x14ac:dyDescent="0.25">
      <c r="A296" s="4"/>
      <c r="B296" s="21"/>
    </row>
    <row r="297" spans="1:2" x14ac:dyDescent="0.25">
      <c r="A297" s="4"/>
      <c r="B297" s="21"/>
    </row>
    <row r="298" spans="1:2" x14ac:dyDescent="0.25">
      <c r="A298" s="4"/>
      <c r="B298" s="21"/>
    </row>
    <row r="299" spans="1:2" x14ac:dyDescent="0.25">
      <c r="A299" s="4"/>
      <c r="B299" s="21"/>
    </row>
    <row r="300" spans="1:2" x14ac:dyDescent="0.25">
      <c r="A300" s="4"/>
      <c r="B300" s="21"/>
    </row>
    <row r="301" spans="1:2" x14ac:dyDescent="0.25">
      <c r="A301" s="4"/>
      <c r="B301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e0802cdeb05f8f0e83bc4e6011c98e2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795e5fc93e8ee45d3a103d7bf1ab67b3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F A M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M e x 7 J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1 j M y M t M z s N G H C d r 4 Z u Y h F B g B H Q y S R R K 0 c S 7 N K S k t S r X L L N b 1 D L b R h 3 F t 9 K F + s A M A A A D / / w M A U E s D B B Q A A g A I A A A A I Q A a H w 7 k X w c A A C 8 / A A A T A A A A R m 9 y b X V s Y X M v U 2 V j d G l v b j E u b e x b X 0 8 b O R B / R + p 3 W I U X K u U Q g T b t X c X D Q o B w h c C R g F Q 1 J 8 v J m m S J 1 5 u z v W m 5 i o f 7 K H 2 5 t 0 p I l e 6 h U p / 2 i 9 1 4 N / / X + 4 d c 6 f Y g F S p h Z t Y 7 9 v x m P J 5 x B G l L 2 2 V G P f x d e r W y I r q Y E 8 v g B F M k s I N Z y + O W x x H 8 t G w u b d b x j G 2 D E v l k x Y B / d d f j b Q K U X T F Y r 7 h t z y F M r u 3 b l K z v u k z C H 2 K t s P t L 8 1 w Q L p o 9 b g s Y Y p 3 a z M K 0 e c J I h d s D Y v x k V I / r z Q o R P e n 2 m 8 f + R 4 b 9 W 8 x 7 w v / K B c X A 9 z 9 2 / C 9 C N p P 0 W m + L Q e F p 8 W 2 F U N u x J e H b h V e F o r H r U s 9 h Y n u r a O y x t m u B 6 H b 5 + c Z G q W j 8 5 r m S 1 O U 1 J d u T j + s 1 l 5 H f n x b D C a 4 W T r n r A M 8 y q g R b M I s C z L a B W y A 4 5 A z p a + F a F I 2 3 Q 7 p J a b 2 N K e Z i W 3 J v e s j d L m Y d G L F x 3 S e T 4 R o c M 3 H p c i f U W D H F m u b 9 x Q 8 f C h J m C H O T I G N Y W J K b o v G h M M B 8 R J P k v R z S K N A O m S w / W 1 c j 3 t w 8 f b J i M 6 0 m E / M 7 B O w j Q A 3 1 H t S B 9 a Y S s W s p 8 7 R 9 r F I p h i 8 9 e / C W r 5 7 s n 1 d 2 T s 4 O 0 J F Z q 9 R 3 3 h w c V C J Q O D C P z a M G q r 1 p N G J g E t C Y 5 7 Q I D 6 i w 4 j Z m G k a f w H y Z B F O j n z e S + S U d v + 1 6 T M 7 i U p H d A e F R q s c s H R m Q Y C G X R R l d Q M g l p h Q N h 5 t / + Z g / G j h W Y P K K a Z F M H q R w O c I o q G G h 0 a B 5 e l C s U i k e V M 7 q Q D C P / 6 X / B F 5 T P T p v m P t H J 6 9 f n 9 c i D t L n d p s g 0 7 / l m B v + p 5 b / x b + 1 d e A J B W v + 1 y u d 4 H i 8 A C a I k X c I M J b M R V s O H n R m Z D J B E O B t 8 8 D M U 7 E S d V s i T w j G K q W B Y H E K g i 8 f f A x P x 2 B y A M + w 9 w + J Y 0 D N s T i W W q J O / m Z q P T B t e x S r S Z q t Y H 8 m x g W m X v z i q I W Z W U W 1 K N O K 1 Q J / W o f h Y p R M F k g b Z 8 5 9 Y v W f + N J q I d 6 b 1 j a f F p Y u t X S p u R g 9 A W u E p o 3 o 4 8 U 4 I 3 2 K 2 z C / O S c a 0 g N q x I E K 6 8 q 2 h e J Q i I + k G z B 4 c V b F o V Z T i t z o L V F K N c W c q v N u P L 8 3 T i 3 H L F X 7 R P w m V 8 r q m V t L z 1 x 6 5 t I z 8 / H M 1 + b 5 6 c X e W Q W B N 7 W u q Y 0 u r 1 w a f n A C p w i G z t M / s 2 m Y c j h 6 v n T W Q n 3 v b O f N 0 S H a / / X k S H 2 4 g 8 f e + W S 9 W s g I r L z z s i W 6 5 t G 1 o M X D m h / l 2 G M 2 R 8 R C 1 G W d Y D U t O 0 8 D J + m V Y t Y H t c M f m z U E g c F E C u 2 R 6 J G 0 k a d H l i 4 m v Z 7 H g n J V h E m T m E G 5 W H F a n F y r B o F m g 5 O k A z l a 5 N H Q h A v U z f W I U E r 8 e D h V W j 0 m l E 6 D 5 C 7 R p 3 X d 6 a A u J z a D 9 B 1 5 k m K W p z E 1 6 j y u L S S a S M g g z 5 4 n 6 j t k u j Y H 6 C s W 2 p d 6 H o Q J j p R J c v X v K T 0 e U x N U i 4 V s Z s 9 k 3 3 E f i G J P c I y E x P w S 5 2 l p v U a P K Y r 7 f 3 F x e e V / 5 v 6 t x z p e F A C m H N i M e R 0 V I S P M / S v / H 5 U 0 h u s W r R e M + O H y x o p V R 7 2 8 e b l I f q F D 4 x / R A T H / z 0 1 6 c i n D W p P n f D O E V t x 3 j L r Y E s 3 Y d 6 X 1 3 l 8 u e + 9 B Q 0 9 i X Y 6 6 b L t n b 7 s P 1 2 s r b l 4 I s K 2 v A G o Z 3 K X U I X i h 5 v 5 F / U J F Y I Y p s S 1 O 8 r 0 W E 1 E m z S U f V D 5 o 4 Y 4 g k k 0 d 7 8 a O O V 9 2 y e h 9 k F B b Q m E R X 1 J X H S + z 5 R j Y u v I E a B e R t k q b m r c A F S U 8 o n t i S 0 t E G H Y 7 T O 0 / i a X j l 5 P 5 A X A G t r A l 2 C e i x 4 X / K Y a j 3 C p 4 d r E K X v z t m L y L d s s r M n l f k Z k S 1 F 6 S i e P f s V M x g 0 e B H R V C B G z T F p 6 5 7 7 h W + o Z 4 n O R T i S 9 8 V A F c C 7 Y G G u W a G q s n F R T V j o 5 6 2 O s H v k v d j j a 9 A h n s d e i 1 G P q 4 X s 4 K E 5 G 4 d E W L 7 K 6 t S e 4 1 g i 1 d F q O h E d 2 h o k u k b k z H t q 5 w n D z a W s Q z w A K 4 p b r Y k I 9 N f e 7 i D g s 2 R / D f H G N 1 u n Y p n v S g L g Y 3 D o / N n f N a 5 T B 6 + q i a B z W z Y p 6 F k f s s w o 8 5 F 4 y 2 v k W Q o z q B l U O k e m B 1 8 7 h 2 W D s w w 7 K z S q / A S O + R g 5 l n e b k C K L O S a R H 5 x Y O P y D E Q G R A q N Q W S 8 E A m C B a x p 7 W 4 m w g h t 5 z I L W 0 m s t V 7 U 8 Y P R M r p I r F v C i Y e N 8 O Q W U 5 8 N H Z k r D l 0 O 5 N z 6 t g i A O 6 + p 5 G 1 B a A W k A s O 0 7 3 7 p e H V Q u J X f / J O z 5 f f / / k u 3 / + h x O 5 4 o s c x 5 K S q q w B r N r v V n / f 7 3 G P 2 P R l e 9 M a G d 3 v S / w y u Y W x u b D 5 v a v W 6 p / Z X 1 f 8 b U g h 1 M j G 6 2 B O w t n G G H y 5 G F s v v q F 6 0 t I 1 h 4 z n N 9 l E d l P E D 1 0 b X Z G L u M Q T s y c J 4 W b d 5 6 U r d 3 b n x 4 S p x + 5 + b 0 P Q 3 C B k M i / q u k P A g 4 e i d D U o H K v w A Q E r Q 7 t H B 6 d T / D K v g f 3 F 0 5 d 5 s F 7 f G l d a u b v d y e a S S n B F E 6 n Q m e V B R h t / 3 j x v s f 1 L 4 K D d n X 3 x P x 4 g f F x I V 8 6 C + 1 1 A J c S T C X D T O 0 A n 8 F 0 H F f D V z C h r n p 6 d V c 6 + y W C C Z v e u A h H Q v G V Y X W c A 2 E x M h O K e I 7 w i Q O 2 i V g p 4 X D w 4 9 s R B J g J U e I s P C 4 8 X e Y c O E k + 1 d M D f a 1 b R 0 F P N g M i T / B Q A A / / 8 D A F B L A Q I t A B Q A B g A I A A A A I Q A q 3 a p A 0 g A A A D c B A A A T A A A A A A A A A A A A A A A A A A A A A A B b Q 2 9 u d G V u d F 9 U e X B l c 1 0 u e G 1 s U E s B A i 0 A F A A C A A g A A A A h A D H s e y e t A A A A 9 w A A A B I A A A A A A A A A A A A A A A A A C w M A A E N v b m Z p Z y 9 Q Y W N r Y W d l L n h t b F B L A Q I t A B Q A A g A I A A A A I Q A a H w 7 k X w c A A C 8 / A A A T A A A A A A A A A A A A A A A A A O g D A A B G b 3 J t d W x h c y 9 T Z W N 0 a W 9 u M S 5 t U E s F B g A A A A A D A A M A w g A A A H g L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h P w E A A A A A A P 8 +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m V h b F 9 z Y W 1 h b m J 1 c m R 1 c l 9 1 c l 9 i a X J 0 a W 5 n d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T Q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E z I i 8 + P E V u d H J 5 I F R 5 c G U 9 I k Z p b G x M Y X N 0 V X B k Y X R l Z C I g V m F s d W U 9 I m Q y M D I 1 L T A 4 L T A 2 V D E x O j A 5 O j E w L j c 4 O T g 3 M T R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M z I 1 N m Z l N y 0 0 Y 2 M 5 L T Q y O D g t Y W Y x M i 0 y M 2 U y Z G N m N G R i M W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J l Y W x f c 2 F t Y W 5 i d X J k d X J f d X J f Y m l y d G l u Z 3 U v Q X V 0 b 1 J l b W 9 2 Z W R D b 2 x 1 b W 5 z M S 5 7 d G l t a S w w f S Z x d W 9 0 O y w m c X V v d D t T Z W N 0 a W 9 u M S 9 y Z W F s X 3 N h b W F u Y n V y Z H V y X 3 V y X 2 J p c n R p b m d 1 L 0 F 1 d G 9 S Z W 1 v d m V k Q 2 9 s d W 1 u c z E u e 3 Z h c i w x f S Z x d W 9 0 O y w m c X V v d D t T Z W N 0 a W 9 u M S 9 y Z W F s X 3 N h b W F u Y n V y Z H V y X 3 V y X 2 J p c n R p b m d 1 L 0 F 1 d G 9 S Z W 1 v d m V k Q 2 9 s d W 1 u c z E u e 3 Z h b C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n l 0 d F 9 n Y W 1 h b H R f d m V y Z F 9 o b H V 0 Z m F s b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N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w N 1 Q x M j o x M z o 0 N C 4 z O T A 2 O T M 0 W i I v P j x F b n R y e S B U e X B l P S J G a W x s Q 2 9 s d W 1 u V H l w Z X M i I F Z h b H V l P S J z Q 1 F Z R k J n W U c i L z 4 8 R W 5 0 c n k g V H l w Z T 0 i R m l s b E N v b H V t b k 5 h b W V z I i B W Y W x 1 Z T 0 i c 1 s m c X V v d D t 0 a W 1 p J n F 1 b 3 Q 7 L C Z x d W 9 0 O 0 x B T k R T S E x V V E F G T E 9 L S 1 V O J n F 1 b 3 Q 7 L C Z x d W 9 0 O 3 B y a W N l X 0 H D s H J h c i D D r W L D u s O w a X I m c X V v d D s s J n F 1 b 3 Q 7 c H J p Y 2 V f T s O 9 a m F y I M O t Y s O 6 w 7 B p c i Z x d W 9 0 O y w m c X V v d D t z a G F y Z V 9 u Z X d f b 2 x k J n F 1 b 3 Q 7 L C Z x d W 9 0 O 3 N o Y X J l X 2 5 l d 1 9 v b G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x M 2 N j Z T B m L T E z M T M t N G F m M C 1 h O G E y L W M 5 Z G F k Z T B k M G M x N y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e X R 0 X 2 d h b W F s d F 9 2 Z X J k X 2 h s d X R m Y W x s L 0 F 1 d G 9 S Z W 1 v d m V k Q 2 9 s d W 1 u c z E u e 3 R p b W k s M H 0 m c X V v d D s s J n F 1 b 3 Q 7 U 2 V j d G l v b j E v b n l 0 d F 9 n Y W 1 h b H R f d m V y Z F 9 o b H V 0 Z m F s b C 9 B d X R v U m V t b 3 Z l Z E N v b H V t b n M x L n t M Q U 5 E U 0 h M V V R B R k x P S 0 t V T i w x f S Z x d W 9 0 O y w m c X V v d D t T Z W N 0 a W 9 u M S 9 u e X R 0 X 2 d h b W F s d F 9 2 Z X J k X 2 h s d X R m Y W x s L 0 F 1 d G 9 S Z W 1 v d m V k Q 2 9 s d W 1 u c z E u e 3 B y a W N l X 0 H D s H J h c i D D r W L D u s O w a X I s M n 0 m c X V v d D s s J n F 1 b 3 Q 7 U 2 V j d G l v b j E v b n l 0 d F 9 n Y W 1 h b H R f d m V y Z F 9 o b H V 0 Z m F s b C 9 B d X R v U m V t b 3 Z l Z E N v b H V t b n M x L n t w c m l j Z V 9 O w 7 1 q Y X I g w 6 1 i w 7 r D s G l y L D N 9 J n F 1 b 3 Q 7 L C Z x d W 9 0 O 1 N l Y 3 R p b 2 4 x L 2 5 5 d H R f Z 2 F t Y W x 0 X 3 Z l c m R f a G x 1 d G Z h b G w v Q X V 0 b 1 J l b W 9 2 Z W R D b 2 x 1 b W 5 z M S 5 7 c 2 h h c m V f b m V 3 X 2 9 s Z C w 0 f S Z x d W 9 0 O y w m c X V v d D t T Z W N 0 a W 9 u M S 9 u e X R 0 X 2 d h b W F s d F 9 2 Z X J k X 2 h s d X R m Y W x s L 0 F 1 d G 9 S Z W 1 v d m V k Q 2 9 s d W 1 u c z E u e 3 N o Y X J l X 2 5 l d 1 9 v b G R f M 2 1 h d m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I 5 O j Q 0 L j I 5 N z U 5 N T F a I i 8 + P E V u d H J 5 I F R 5 c G U 9 I k Z p b G x D b 2 x 1 b W 5 U e X B l c y I g V m F s d W U 9 I n N D U V l H Q m d N R E F 3 T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1 Y z I 5 N G Y 4 L T M 4 O T I t N D A 5 N i 1 i N T k 0 L T I 0 Z T Y x N 2 F h Y 2 Z i Y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L 0 F 1 d G 9 S Z W 1 v d m V k Q 2 9 s d W 1 u c z E u e 3 R p b W k s M H 0 m c X V v d D s s J n F 1 b 3 Q 7 U 2 V j d G l v b j E v d W 5 k a X J 2 Z X J k X 2 d h b W F s d F 9 u e X R 0 X 2 h i c y 9 B d X R v U m V t b 3 Z l Z E N v b H V t b n M x L n t M Q U 5 E U 0 h M V V R B R k x P S 0 t V T i w x f S Z x d W 9 0 O y w m c X V v d D t T Z W N 0 a W 9 u M S 9 1 b m R p c n Z l c m R f Z 2 F t Y W x 0 X 2 5 5 d H R f a G J z L 0 F 1 d G 9 S Z W 1 v d m V k Q 2 9 s d W 1 u c z E u e 0 d B T U F M V F 9 O W V R U L D J 9 J n F 1 b 3 Q 7 L C Z x d W 9 0 O 1 N l Y 3 R p b 2 4 x L 3 V u Z G l y d m V y Z F 9 n Y W 1 h b H R f b n l 0 d F 9 o Y n M v Q X V 0 b 1 J l b W 9 2 Z W R D b 2 x 1 b W 5 z M S 5 7 d m F y L D N 9 J n F 1 b 3 Q 7 L C Z x d W 9 0 O 1 N l Y 3 R p b 2 4 x L 3 V u Z G l y d m V y Z F 9 n Y W 1 h b H R f b n l 0 d F 9 o Y n M v Q X V 0 b 1 J l b W 9 2 Z W R D b 2 x 1 b W 5 z M S 5 7 d m F s L D R 9 J n F 1 b 3 Q 7 L C Z x d W 9 0 O 1 N l Y 3 R p b 2 4 x L 3 V u Z G l y d m V y Z F 9 n Y W 1 h b H R f b n l 0 d F 9 o Y n M v Q X V 0 b 1 J l b W 9 2 Z W R D b 2 x 1 b W 5 z M S 5 7 d m F s X z N t Y X Z n L D V 9 J n F 1 b 3 Q 7 L C Z x d W 9 0 O 1 N l Y 3 R p b 2 4 x L 3 V u Z G l y d m V y Z F 9 n Y W 1 h b H R f b n l 0 d F 9 o Y n M v Q X V 0 b 1 J l b W 9 2 Z W R D b 2 x 1 b W 5 z M S 5 7 c m F 0 L D Z 9 J n F 1 b 3 Q 7 L C Z x d W 9 0 O 1 N l Y 3 R p b 2 4 x L 3 V u Z G l y d m V y Z F 9 n Y W 1 h b H R f b n l 0 d F 9 o Y n M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N D U 6 M D E u O T A z N T g 1 M 1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A w Z j A 0 N j U t M z Q 5 M y 0 0 Z j M 3 L T l h N 2 Q t M z Q w M D d m N D Y 2 M D E 1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i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I C g z K S 9 B d X R v U m V t b 3 Z l Z E N v b H V t b n M x L n t 0 a W 1 p L D B 9 J n F 1 b 3 Q 7 L C Z x d W 9 0 O 1 N l Y 3 R p b 2 4 x L 3 V u Z G l y d m V y Z F 9 n Y W 1 h b H R f b n l 0 d F 9 o Y n M g K D M p L 0 F 1 d G 9 S Z W 1 v d m V k Q 2 9 s d W 1 u c z E u e 0 x B T k R T S E x V V E F G T E 9 L S 1 V O L D F 9 J n F 1 b 3 Q 7 L C Z x d W 9 0 O 1 N l Y 3 R p b 2 4 x L 3 V u Z G l y d m V y Z F 9 n Y W 1 h b H R f b n l 0 d F 9 o Y n M g K D M p L 0 F 1 d G 9 S Z W 1 v d m V k Q 2 9 s d W 1 u c z E u e 0 d B T U F M V F 9 O W V R U L D J 9 J n F 1 b 3 Q 7 L C Z x d W 9 0 O 1 N l Y 3 R p b 2 4 x L 3 V u Z G l y d m V y Z F 9 n Y W 1 h b H R f b n l 0 d F 9 o Y n M g K D M p L 0 F 1 d G 9 S Z W 1 v d m V k Q 2 9 s d W 1 u c z E u e 3 Z h c i w z f S Z x d W 9 0 O y w m c X V v d D t T Z W N 0 a W 9 u M S 9 1 b m R p c n Z l c m R f Z 2 F t Y W x 0 X 2 5 5 d H R f a G J z I C g z K S 9 B d X R v U m V t b 3 Z l Z E N v b H V t b n M x L n t 2 Y W w s N H 0 m c X V v d D s s J n F 1 b 3 Q 7 U 2 V j d G l v b j E v d W 5 k a X J 2 Z X J k X 2 d h b W F s d F 9 u e X R 0 X 2 h i c y A o M y k v Q X V 0 b 1 J l b W 9 2 Z W R D b 2 x 1 b W 5 z M S 5 7 d m F s X z N t Y X Z n L D V 9 J n F 1 b 3 Q 7 L C Z x d W 9 0 O 1 N l Y 3 R p b 2 4 x L 3 V u Z G l y d m V y Z F 9 n Y W 1 h b H R f b n l 0 d F 9 o Y n M g K D M p L 0 F 1 d G 9 S Z W 1 v d m V k Q 2 9 s d W 1 u c z E u e 3 J h d C w 2 f S Z x d W 9 0 O y w m c X V v d D t T Z W N 0 a W 9 u M S 9 1 b m R p c n Z l c m R f Z 2 F t Y W x 0 X 2 5 5 d H R f a G J z I C g z K S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T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i I v P j x F b n R y e S B U e X B l P S J G a W x s T G F z d F V w Z G F 0 Z W Q i I F Z h b H V l P S J k M j A y N S 0 w O C 0 w N 1 Q x N T o z O D o 1 N S 4 4 M j E w N j I 2 W i I v P j x F b n R y e S B U e X B l P S J G a W x s Q 2 9 s d W 1 u V H l w Z X M i I F Z h b H V l P S J z Q 1 F Z R 0 J n V T 0 i L z 4 8 R W 5 0 c n k g V H l w Z T 0 i R m l s b E N v b H V t b k 5 h b W V z I i B W Y W x 1 Z T 0 i c 1 s m c X V v d D t 0 a W 1 p J n F 1 b 3 Q 7 L C Z x d W 9 0 O 0 x B T k R T S E x V V E F G T E 9 L S 1 V O J n F 1 b 3 Q 7 L C Z x d W 9 0 O 1 N F U k J Z T E l f R k p P T E J Z T E k m c X V v d D s s J n F 1 b 3 Q 7 d m F y J n F 1 b 3 Q 7 L C Z x d W 9 0 O 3 Z h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k 4 Z j N h O W Q t N j h h O C 0 0 Z j I 1 L W J k M 2 Y t O T B j O T B l O D k 2 Y W N l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N o Z W V 0 M y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Q V V Q V k V S R F 9 z Z X J i e W x p X 2 Z q b 2 x i e W x p X 2 Z t d m V y Z F 8 z b W F 2 Z y 9 B d X R v U m V t b 3 Z l Z E N v b H V t b n M x L n t 0 a W 1 p L D B 9 J n F 1 b 3 Q 7 L C Z x d W 9 0 O 1 N l Y 3 R p b 2 4 x L 0 t B V V B W R V J E X 3 N l c m J 5 b G l f Z m p v b G J 5 b G l f Z m 1 2 Z X J k X z N t Y X Z n L 0 F 1 d G 9 S Z W 1 v d m V k Q 2 9 s d W 1 u c z E u e 0 x B T k R T S E x V V E F G T E 9 L S 1 V O L D F 9 J n F 1 b 3 Q 7 L C Z x d W 9 0 O 1 N l Y 3 R p b 2 4 x L 0 t B V V B W R V J E X 3 N l c m J 5 b G l f Z m p v b G J 5 b G l f Z m 1 2 Z X J k X z N t Y X Z n L 0 F 1 d G 9 S Z W 1 v d m V k Q 2 9 s d W 1 u c z E u e 1 N F U k J Z T E l f R k p P T E J Z T E k s M n 0 m c X V v d D s s J n F 1 b 3 Q 7 U 2 V j d G l v b j E v S 0 F V U F Z F U k R f c 2 V y Y n l s a V 9 m a m 9 s Y n l s a V 9 m b X Z l c m R f M 2 1 h d m c v Q X V 0 b 1 J l b W 9 2 Z W R D b 2 x 1 b W 5 z M S 5 7 d m F y L D N 9 J n F 1 b 3 Q 7 L C Z x d W 9 0 O 1 N l Y 3 R p b 2 4 x L 0 t B V V B W R V J E X 3 N l c m J 5 b G l f Z m p v b G J 5 b G l f Z m 1 2 Z X J k X z N t Y X Z n L 0 F 1 d G 9 S Z W 1 v d m V k Q 2 9 s d W 1 u c z E u e 3 Z h b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L Q V V Q V k V S R F 9 z Z X J i e W x p X 2 Z q b 2 x i e W x p X 2 Z t d m V y Z F 8 z b W F 2 Z y 9 B d X R v U m V t b 3 Z l Z E N v b H V t b n M x L n t 0 a W 1 p L D B 9 J n F 1 b 3 Q 7 L C Z x d W 9 0 O 1 N l Y 3 R p b 2 4 x L 0 t B V V B W R V J E X 3 N l c m J 5 b G l f Z m p v b G J 5 b G l f Z m 1 2 Z X J k X z N t Y X Z n L 0 F 1 d G 9 S Z W 1 v d m V k Q 2 9 s d W 1 u c z E u e 0 x B T k R T S E x V V E F G T E 9 L S 1 V O L D F 9 J n F 1 b 3 Q 7 L C Z x d W 9 0 O 1 N l Y 3 R p b 2 4 x L 0 t B V V B W R V J E X 3 N l c m J 5 b G l f Z m p v b G J 5 b G l f Z m 1 2 Z X J k X z N t Y X Z n L 0 F 1 d G 9 S Z W 1 v d m V k Q 2 9 s d W 1 u c z E u e 1 N F U k J Z T E l f R k p P T E J Z T E k s M n 0 m c X V v d D s s J n F 1 b 3 Q 7 U 2 V j d G l v b j E v S 0 F V U F Z F U k R f c 2 V y Y n l s a V 9 m a m 9 s Y n l s a V 9 m b X Z l c m R f M 2 1 h d m c v Q X V 0 b 1 J l b W 9 2 Z W R D b 2 x 1 b W 5 z M S 5 7 d m F y L D N 9 J n F 1 b 3 Q 7 L C Z x d W 9 0 O 1 N l Y 3 R p b 2 4 x L 0 t B V V B W R V J E X 3 N l c m J 5 b G l f Z m p v b G J 5 b G l f Z m 1 2 Z X J k X z N t Y X Z n L 0 F 1 d G 9 S Z W 1 v d m V k Q 2 9 s d W 1 u c z E u e 3 Z h b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2 9 s d X R p b H J h d W 5 p c l 9 l Z F 9 s b 2 5 n X 2 Z q b 2 x k a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l Q x M D o 0 N T o w N y 4 5 M T U 5 N T Y 3 W i I v P j x F b n R y e S B U e X B l P S J G a W x s Q 2 9 s d W 1 u V H l w Z X M i I F Z h b H V l P S J z Q 1 F Z R 0 J n W U Z C Z 0 0 9 I i 8 + P E V u d H J 5 I F R 5 c G U 9 I k Z p b G x D b 2 x 1 b W 5 O Y W 1 l c y I g V m F s d W U 9 I n N b J n F 1 b 3 Q 7 T U F O X 0 x P S 0 F f V k V S R C Z x d W 9 0 O y w m c X V v d D t H Q U 1 B T F R f T l l U V C Z x d W 9 0 O y w m c X V v d D t M Q U 5 E U 0 h M V V R B R k x P S 0 t V T i Z x d W 9 0 O y w m c X V v d D t o Y W V r a 3 V u X 3 Z l c m Q m c X V v d D s s J n F 1 b 3 Q 7 b G F l a 2 t 1 b l 9 2 Z X J k J n F 1 b 3 Q 7 L C Z x d W 9 0 O 2 1 l Z G F s d m V y Z G J y Z X l 0 a W 5 n J n F 1 b 3 Q 7 L C Z x d W 9 0 O 3 R l Z 3 V u Z C Z x d W 9 0 O y w m c X V v d D t m a m 9 s Z G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4 N T l h M T d l L W U 5 M W M t N D Z k M i 1 i M 2 Y 3 L T M 1 N W F j N z l l N G Y 5 N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Z m p v b G R p L 0 F 1 d G 9 S Z W 1 v d m V k Q 2 9 s d W 1 u c z E u e 0 1 B T l 9 M T 0 t B X 1 Z F U k Q s M H 0 m c X V v d D s s J n F 1 b 3 Q 7 U 2 V j d G l v b j E v c 2 9 s d X R p b H J h d W 5 p c l 9 l Z F 9 s b 2 5 n X 2 Z q b 2 x k a S 9 B d X R v U m V t b 3 Z l Z E N v b H V t b n M x L n t H Q U 1 B T F R f T l l U V C w x f S Z x d W 9 0 O y w m c X V v d D t T Z W N 0 a W 9 u M S 9 z b 2 x 1 d G l s c m F 1 b m l y X 2 V k X 2 x v b m d f Z m p v b G R p L 0 F 1 d G 9 S Z W 1 v d m V k Q 2 9 s d W 1 u c z E u e 0 x B T k R T S E x V V E F G T E 9 L S 1 V O L D J 9 J n F 1 b 3 Q 7 L C Z x d W 9 0 O 1 N l Y 3 R p b 2 4 x L 3 N v b H V 0 a W x y Y X V u a X J f Z W R f b G 9 u Z 1 9 m a m 9 s Z G k v Q X V 0 b 1 J l b W 9 2 Z W R D b 2 x 1 b W 5 z M S 5 7 a G F l a 2 t 1 b l 9 2 Z X J k L D N 9 J n F 1 b 3 Q 7 L C Z x d W 9 0 O 1 N l Y 3 R p b 2 4 x L 3 N v b H V 0 a W x y Y X V u a X J f Z W R f b G 9 u Z 1 9 m a m 9 s Z G k v Q X V 0 b 1 J l b W 9 2 Z W R D b 2 x 1 b W 5 z M S 5 7 b G F l a 2 t 1 b l 9 2 Z X J k L D R 9 J n F 1 b 3 Q 7 L C Z x d W 9 0 O 1 N l Y 3 R p b 2 4 x L 3 N v b H V 0 a W x y Y X V u a X J f Z W R f b G 9 u Z 1 9 m a m 9 s Z G k v Q X V 0 b 1 J l b W 9 2 Z W R D b 2 x 1 b W 5 z M S 5 7 b W V k Y W x 2 Z X J k Y n J l e X R p b m c s N X 0 m c X V v d D s s J n F 1 b 3 Q 7 U 2 V j d G l v b j E v c 2 9 s d X R p b H J h d W 5 p c l 9 l Z F 9 s b 2 5 n X 2 Z q b 2 x k a S 9 B d X R v U m V t b 3 Z l Z E N v b H V t b n M x L n t 0 Z W d 1 b m Q s N n 0 m c X V v d D s s J n F 1 b 3 Q 7 U 2 V j d G l v b j E v c 2 9 s d X R p b H J h d W 5 p c l 9 l Z F 9 s b 2 5 n X 2 Z q b 2 x k a S 9 B d X R v U m V t b 3 Z l Z E N v b H V t b n M x L n t m a m 9 s Z G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b 2 x 1 d G l s c m F 1 b m l y X 2 V k X 2 x v b m d f d m V y Z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y I v P j x F b n R y e S B U e X B l P S J G a W x s T G F z d F V w Z G F 0 Z W Q i I F Z h b H V l P S J k M j A y N S 0 w O C 0 x M l Q x M D o 0 N z o w M C 4 2 M T U x M T g 1 W i I v P j x F b n R y e S B U e X B l P S J G a W x s Q 2 9 s d W 1 u V H l w Z X M i I F Z h b H V l P S J z Q m d Z R 0 J n W U d C Z 1 U 9 I i 8 + P E V u d H J 5 I F R 5 c G U 9 I k Z p b G x D b 2 x 1 b W 5 O Y W 1 l c y I g V m F s d W U 9 I n N b J n F 1 b 3 Q 7 T U F O X 0 x P S 0 F f V k V S R C Z x d W 9 0 O y w m c X V v d D t H Q U 1 B T F R f T l l U V C Z x d W 9 0 O y w m c X V v d D t M Q U 5 E U 0 h M V V R B R k x P S 0 t V T i Z x d W 9 0 O y w m c X V v d D t o Y W V r a 3 V u X 2 Z q b 2 x k a S Z x d W 9 0 O y w m c X V v d D t s Y W V r a 3 V u X 2 Z q b 2 x k a S Z x d W 9 0 O y w m c X V v d D t t Z W R h b H Z l c m R i c m V 5 d G l u Z y Z x d W 9 0 O y w m c X V v d D t 0 Z W d 1 b m Q m c X V v d D s s J n F 1 b 3 Q 7 d m V y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N h N W Q y N D Q t M j J j Y i 0 0 M 2 Q 4 L T k 1 N z I t Y 2 N l N D J i M 2 R k Y z l m I i 8 + P E V u d H J 5 I F R 5 c G U 9 I l J l Y 2 9 2 Z X J 5 V G F y Z 2 V 0 Q 2 9 s d W 1 u I i B W Y W x 1 Z T 0 i b D g i L z 4 8 R W 5 0 c n k g V H l w Z T 0 i U m V j b 3 Z l c n l U Y X J n Z X R S b 3 c i I F Z h b H V l P S J s M S I v P j x F b n R y e S B U e X B l P S J S Z W N v d m V y e V R h c m d l d F N o Z W V 0 I i B W Y W x 1 Z T 0 i c 3 N v b H V 0 a W x y Y X V u a X J f Z W R f b G 9 u Z 1 9 m a m 9 s Z G k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3 Z l c m Q v Q X V 0 b 1 J l b W 9 2 Z W R D b 2 x 1 b W 5 z M S 5 7 T U F O X 0 x P S 0 F f V k V S R C w w f S Z x d W 9 0 O y w m c X V v d D t T Z W N 0 a W 9 u M S 9 z b 2 x 1 d G l s c m F 1 b m l y X 2 V k X 2 x v b m d f d m V y Z C 9 B d X R v U m V t b 3 Z l Z E N v b H V t b n M x L n t H Q U 1 B T F R f T l l U V C w x f S Z x d W 9 0 O y w m c X V v d D t T Z W N 0 a W 9 u M S 9 z b 2 x 1 d G l s c m F 1 b m l y X 2 V k X 2 x v b m d f d m V y Z C 9 B d X R v U m V t b 3 Z l Z E N v b H V t b n M x L n t M Q U 5 E U 0 h M V V R B R k x P S 0 t V T i w y f S Z x d W 9 0 O y w m c X V v d D t T Z W N 0 a W 9 u M S 9 z b 2 x 1 d G l s c m F 1 b m l y X 2 V k X 2 x v b m d f d m V y Z C 9 B d X R v U m V t b 3 Z l Z E N v b H V t b n M x L n t o Y W V r a 3 V u X 2 Z q b 2 x k a S w z f S Z x d W 9 0 O y w m c X V v d D t T Z W N 0 a W 9 u M S 9 z b 2 x 1 d G l s c m F 1 b m l y X 2 V k X 2 x v b m d f d m V y Z C 9 B d X R v U m V t b 3 Z l Z E N v b H V t b n M x L n t s Y W V r a 3 V u X 2 Z q b 2 x k a S w 0 f S Z x d W 9 0 O y w m c X V v d D t T Z W N 0 a W 9 u M S 9 z b 2 x 1 d G l s c m F 1 b m l y X 2 V k X 2 x v b m d f d m V y Z C 9 B d X R v U m V t b 3 Z l Z E N v b H V t b n M x L n t t Z W R h b H Z l c m R i c m V 5 d G l u Z y w 1 f S Z x d W 9 0 O y w m c X V v d D t T Z W N 0 a W 9 u M S 9 z b 2 x 1 d G l s c m F 1 b m l y X 2 V k X 2 x v b m d f d m V y Z C 9 B d X R v U m V t b 3 Z l Z E N v b H V t b n M x L n t 0 Z W d 1 b m Q s N n 0 m c X V v d D s s J n F 1 b 3 Q 7 U 2 V j d G l v b j E v c 2 9 s d X R p b H J h d W 5 p c l 9 l Z F 9 s b 2 5 n X 3 Z l c m Q v Q X V 0 b 1 J l b W 9 2 Z W R D b 2 x 1 b W 5 z M S 5 7 d m V y Z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2 t 1 b G R p c l 9 i e W d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z o w N i 4 2 O D M 4 N z g 0 W i I v P j x F b n R y e S B U e X B l P S J G a W x s Q 2 9 s d W 1 u V H l w Z X M i I F Z h b H V l P S J z Q m d r R i I v P j x F b n R y e S B U e X B l P S J G a W x s Q 2 9 s d W 1 u T m F t Z X M i I F Z h b H V l P S J z W y Z x d W 9 0 O 3 Z h c i Z x d W 9 0 O y w m c X V v d D t 0 a W 1 p J n F 1 b 3 Q 7 L C Z x d W 9 0 O 3 Z h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B i M j Q 1 M m E t Z j c 0 N S 0 0 N j c 1 L T l j M W Y t O D d m O D N l Y j V h N T I 1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J N L j U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t 1 b G R p c l 9 i e W d n L 0 F 1 d G 9 S Z W 1 v d m V k Q 2 9 s d W 1 u c z E u e 3 Z h c i w w f S Z x d W 9 0 O y w m c X V v d D t T Z W N 0 a W 9 u M S 9 z a 3 V s Z G l y X 2 J 5 Z 2 c v Q X V 0 b 1 J l b W 9 2 Z W R D b 2 x 1 b W 5 z M S 5 7 d G l t a S w x f S Z x d W 9 0 O y w m c X V v d D t T Z W N 0 a W 9 u M S 9 z a 3 V s Z G l y X 2 J 5 Z 2 c v Q X V 0 b 1 J l b W 9 2 Z W R D b 2 x 1 b W 5 z M S 5 7 d m F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a G x 1 d G Z h b G x f b G F 1 c 3 J h X 3 N 0 Y X J m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j c 6 M j U u O D U z M z g 4 O V o i L z 4 8 R W 5 0 c n k g V H l w Z T 0 i R m l s b E N v b H V t b l R 5 c G V z I i B W Y W x 1 Z T 0 i c 0 J n W U R B d 1 V K Q X d N P S I v P j x F b n R y e S B U e X B l P S J G a W x s Q 2 9 s d W 1 u T m F t Z X M i I F Z h b H V l P S J z W y Z x d W 9 0 O 8 O B c n N m a s O z c s O w d W 5 n d X I m c X V v d D s s J n F 1 b 3 Q 7 Q X R 2 a W 5 u d W d y Z W l u J n F 1 b 3 Q 7 L C Z x d W 9 0 O 0 Z q w 7 Z s Z G k g c 3 R h c m Z h J n F 1 b 3 Q 7 L C Z x d W 9 0 O 0 Z q w 7 Z s Z G k g b G F 1 c 3 J h I H N 0 Y X J m Y S Z x d W 9 0 O y w m c X V v d D t I b H V 0 Z m F s b C B s Y X V z c m E g c 3 R h c m Z h J n F 1 b 3 Q 7 L C Z x d W 9 0 O 3 R p b W k m c X V v d D s s J n F 1 b 3 Q 7 c S Z x d W 9 0 O y w m c X V v d D t h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Q 0 N m I 4 Y z g t Z j k 1 M i 0 0 Z W J h L T k z M 2 I t Z T E 4 Y T R k M m E 1 N z g 2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J N L j c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G x 1 d G Z h b G x f b G F 1 c 3 J h X 3 N 0 Y X J m Y S 9 B d X R v U m V t b 3 Z l Z E N v b H V t b n M x L n v D g X J z Z m r D s 3 L D s H V u Z 3 V y L D B 9 J n F 1 b 3 Q 7 L C Z x d W 9 0 O 1 N l Y 3 R p b 2 4 x L 2 h s d X R m Y W x s X 2 x h d X N y Y V 9 z d G F y Z m E v Q X V 0 b 1 J l b W 9 2 Z W R D b 2 x 1 b W 5 z M S 5 7 Q X R 2 a W 5 u d W d y Z W l u L D F 9 J n F 1 b 3 Q 7 L C Z x d W 9 0 O 1 N l Y 3 R p b 2 4 x L 2 h s d X R m Y W x s X 2 x h d X N y Y V 9 z d G F y Z m E v Q X V 0 b 1 J l b W 9 2 Z W R D b 2 x 1 b W 5 z M S 5 7 R m r D t m x k a S B z d G F y Z m E s M n 0 m c X V v d D s s J n F 1 b 3 Q 7 U 2 V j d G l v b j E v a G x 1 d G Z h b G x f b G F 1 c 3 J h X 3 N 0 Y X J m Y S 9 B d X R v U m V t b 3 Z l Z E N v b H V t b n M x L n t G a s O 2 b G R p I G x h d X N y Y S B z d G F y Z m E s M 3 0 m c X V v d D s s J n F 1 b 3 Q 7 U 2 V j d G l v b j E v a G x 1 d G Z h b G x f b G F 1 c 3 J h X 3 N 0 Y X J m Y S 9 B d X R v U m V t b 3 Z l Z E N v b H V t b n M x L n t I b H V 0 Z m F s b C B s Y X V z c m E g c 3 R h c m Z h L D R 9 J n F 1 b 3 Q 7 L C Z x d W 9 0 O 1 N l Y 3 R p b 2 4 x L 2 h s d X R m Y W x s X 2 x h d X N y Y V 9 z d G F y Z m E v Q X V 0 b 1 J l b W 9 2 Z W R D b 2 x 1 b W 5 z M S 5 7 d G l t a S w 1 f S Z x d W 9 0 O y w m c X V v d D t T Z W N 0 a W 9 u M S 9 o b H V 0 Z m F s b F 9 s Y X V z c m F f c 3 R h c m Z h L 0 F 1 d G 9 S Z W 1 v d m V k Q 2 9 s d W 1 u c z E u e 3 E s N n 0 m c X V v d D s s J n F 1 b 3 Q 7 U 2 V j d G l v b j E v a G x 1 d G Z h b G x f b G F 1 c 3 J h X 3 N 0 Y X J m Y S 9 B d X R v U m V t b 3 Z l Z E N v b H V t b n M x L n t h c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W U 1 Z f b G F 1 b m F s Z W l k c m V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E y I i 8 + P E V u d H J 5 I F R 5 c G U 9 I k Z p b G x M Y X N 0 V X B k Y X R l Z C I g V m F s d W U 9 I m Q y M D I 1 L T A 4 L T E z V D E w O j A 5 O j U 0 L j M 4 N z k 2 O D Z a I i 8 + P E V u d H J 5 I F R 5 c G U 9 I k Z p b G x D b 2 x 1 b W 5 U e X B l c y I g V m F s d W U 9 I n N D U V l G Q m d r R 0 J R W U Z C U V V G Q m d Z R i I v P j x F b n R y e S B U e X B l P S J G a W x s Q 2 9 s d W 1 u T m F t Z X M i I F Z h b H V l P S J z W y Z x d W 9 0 O 2 R h Z 3 N l d G 5 p b m c m c X V v d D s s J n F 1 b 3 Q 7 c 2 V y Y n l s a V 9 m a m 9 s Y n l s a S Z x d W 9 0 O y w m c X V v d D t 2 Y W w m c X V v d D s s J n F 1 b 3 Q 7 b G F u Z H N o b H V 0 Y W Z s b 2 t r d W 4 m c X V v d D s s J n F 1 b 3 Q 7 d G l t a S Z x d W 9 0 O y w m c X V v d D t h Z G p 1 c 3 R l Z C Z x d W 9 0 O y w m c X V v d D t k M T I m c X V v d D s s J n F 1 b 3 Q 7 Z D E y X 2 F k a n V z d G V k J n F 1 b 3 Q 7 L C Z x d W 9 0 O 2 Q x J n F 1 b 3 Q 7 L C Z x d W 9 0 O 2 Q z J n F 1 b 3 Q 7 L C Z x d W 9 0 O 2 Q z X 2 F u b n V h b G l 6 Z W Q m c X V v d D s s J n F 1 b 3 Q 7 Z D Z f Y W 5 u d W F s a X p l Z C Z x d W 9 0 O y w m c X V v d D t s Y X V u Y X Z p c 2 l 0 Y W x h J n F 1 b 3 Q 7 L C Z x d W 9 0 O 1 b D r X N p d G F s Y S Z x d W 9 0 O y w m c X V v d D t 2 Y W x f b G F 1 b m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5 M j V k O T g 5 L T Y 5 N D A t N G E w M S 1 h M z c 5 L T h l M T F k Z D l k Z T M 1 Z C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0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Z T V l 9 s Y X V u Y W x l a W R y Z X R 0 L 0 F 1 d G 9 S Z W 1 v d m V k Q 2 9 s d W 1 u c z E u e 2 R h Z 3 N l d G 5 p b m c s M H 0 m c X V v d D s s J n F 1 b 3 Q 7 U 2 V j d G l v b j E v V l N W X 2 x h d W 5 h b G V p Z H J l d H Q v Q X V 0 b 1 J l b W 9 2 Z W R D b 2 x 1 b W 5 z M S 5 7 c 2 V y Y n l s a V 9 m a m 9 s Y n l s a S w x f S Z x d W 9 0 O y w m c X V v d D t T Z W N 0 a W 9 u M S 9 W U 1 Z f b G F 1 b m F s Z W l k c m V 0 d C 9 B d X R v U m V t b 3 Z l Z E N v b H V t b n M x L n t 2 Y W w s M n 0 m c X V v d D s s J n F 1 b 3 Q 7 U 2 V j d G l v b j E v V l N W X 2 x h d W 5 h b G V p Z H J l d H Q v Q X V 0 b 1 J l b W 9 2 Z W R D b 2 x 1 b W 5 z M S 5 7 b G F u Z H N o b H V 0 Y W Z s b 2 t r d W 4 s M 3 0 m c X V v d D s s J n F 1 b 3 Q 7 U 2 V j d G l v b j E v V l N W X 2 x h d W 5 h b G V p Z H J l d H Q v Q X V 0 b 1 J l b W 9 2 Z W R D b 2 x 1 b W 5 z M S 5 7 d G l t a S w 0 f S Z x d W 9 0 O y w m c X V v d D t T Z W N 0 a W 9 u M S 9 W U 1 Z f b G F 1 b m F s Z W l k c m V 0 d C 9 B d X R v U m V t b 3 Z l Z E N v b H V t b n M x L n t h Z G p 1 c 3 R l Z C w 1 f S Z x d W 9 0 O y w m c X V v d D t T Z W N 0 a W 9 u M S 9 W U 1 Z f b G F 1 b m F s Z W l k c m V 0 d C 9 B d X R v U m V t b 3 Z l Z E N v b H V t b n M x L n t k M T I s N n 0 m c X V v d D s s J n F 1 b 3 Q 7 U 2 V j d G l v b j E v V l N W X 2 x h d W 5 h b G V p Z H J l d H Q v Q X V 0 b 1 J l b W 9 2 Z W R D b 2 x 1 b W 5 z M S 5 7 Z D E y X 2 F k a n V z d G V k L D d 9 J n F 1 b 3 Q 7 L C Z x d W 9 0 O 1 N l Y 3 R p b 2 4 x L 1 Z T V l 9 s Y X V u Y W x l a W R y Z X R 0 L 0 F 1 d G 9 S Z W 1 v d m V k Q 2 9 s d W 1 u c z E u e 2 Q x L D h 9 J n F 1 b 3 Q 7 L C Z x d W 9 0 O 1 N l Y 3 R p b 2 4 x L 1 Z T V l 9 s Y X V u Y W x l a W R y Z X R 0 L 0 F 1 d G 9 S Z W 1 v d m V k Q 2 9 s d W 1 u c z E u e 2 Q z L D l 9 J n F 1 b 3 Q 7 L C Z x d W 9 0 O 1 N l Y 3 R p b 2 4 x L 1 Z T V l 9 s Y X V u Y W x l a W R y Z X R 0 L 0 F 1 d G 9 S Z W 1 v d m V k Q 2 9 s d W 1 u c z E u e 2 Q z X 2 F u b n V h b G l 6 Z W Q s M T B 9 J n F 1 b 3 Q 7 L C Z x d W 9 0 O 1 N l Y 3 R p b 2 4 x L 1 Z T V l 9 s Y X V u Y W x l a W R y Z X R 0 L 0 F 1 d G 9 S Z W 1 v d m V k Q 2 9 s d W 1 u c z E u e 2 Q 2 X 2 F u b n V h b G l 6 Z W Q s M T F 9 J n F 1 b 3 Q 7 L C Z x d W 9 0 O 1 N l Y 3 R p b 2 4 x L 1 Z T V l 9 s Y X V u Y W x l a W R y Z X R 0 L 0 F 1 d G 9 S Z W 1 v d m V k Q 2 9 s d W 1 u c z E u e 2 x h d W 5 h d m l z a X R h b G E s M T J 9 J n F 1 b 3 Q 7 L C Z x d W 9 0 O 1 N l Y 3 R p b 2 4 x L 1 Z T V l 9 s Y X V u Y W x l a W R y Z X R 0 L 0 F 1 d G 9 S Z W 1 v d m V k Q 2 9 s d W 1 u c z E u e 1 b D r X N p d G F s Y S w x M 3 0 m c X V v d D s s J n F 1 b 3 Q 7 U 2 V j d G l v b j E v V l N W X 2 x h d W 5 h b G V p Z H J l d H Q v Q X V 0 b 1 J l b W 9 2 Z W R D b 2 x 1 b W 5 z M S 5 7 d m F s X 2 x h d W 5 h L D E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T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T o w O D o w N S 4 2 N j Q w M j E w W i I v P j x F b n R y e S B U e X B l P S J G a W x s Q 2 9 s d W 1 u V H l w Z X M i I F Z h b H V l P S J z Q 1 F Z R k J R V U Y i L z 4 8 R W 5 0 c n k g V H l w Z T 0 i R m l s b E N v b H V t b k 5 h b W V z I i B W Y W x 1 Z T 0 i c 1 s m c X V v d D t 0 a W 1 p J n F 1 b 3 Q 7 L C Z x d W 9 0 O 0 x B T k R T S E x V V E F G T E 9 L S 1 V O J n F 1 b 3 Q 7 L C Z x d W 9 0 O 3 B y a W N l X 0 H D s H J h c i D D r W L D u s O w a X I m c X V v d D s s J n F 1 b 3 Q 7 c H J p Y 2 V f T s O 9 a m F y I M O t Y s O 6 w 7 B p c i Z x d W 9 0 O y w m c X V v d D t z a G F y Z V 9 u Z X d f b 2 x k J n F 1 b 3 Q 7 L C Z x d W 9 0 O 3 N o Y X J l X 2 5 l d 1 9 v b G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5 O D c 2 Z j M 0 L W I x Y z g t N D M 5 Z i 1 h M D Q x L T B i Z W U 1 Y W U y M W I 0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x M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b n l 0 d F 9 n Y W 1 h b H R f d m V y Z F 9 o b H V 0 Z m F s b C A o M i k v Q X V 0 b 1 J l b W 9 2 Z W R D b 2 x 1 b W 5 z M S 5 7 d G l t a S w w f S Z x d W 9 0 O y w m c X V v d D t T Z W N 0 a W 9 u M S 9 u e X R 0 X 2 d h b W F s d F 9 2 Z X J k X 2 h s d X R m Y W x s I C g y K S 9 B d X R v U m V t b 3 Z l Z E N v b H V t b n M x L n t M Q U 5 E U 0 h M V V R B R k x P S 0 t V T i w x f S Z x d W 9 0 O y w m c X V v d D t T Z W N 0 a W 9 u M S 9 u e X R 0 X 2 d h b W F s d F 9 2 Z X J k X 2 h s d X R m Y W x s I C g y K S 9 B d X R v U m V t b 3 Z l Z E N v b H V t b n M x L n t w c m l j Z V 9 B w 7 B y Y X I g w 6 1 i w 7 r D s G l y L D J 9 J n F 1 b 3 Q 7 L C Z x d W 9 0 O 1 N l Y 3 R p b 2 4 x L 2 5 5 d H R f Z 2 F t Y W x 0 X 3 Z l c m R f a G x 1 d G Z h b G w g K D I p L 0 F 1 d G 9 S Z W 1 v d m V k Q 2 9 s d W 1 u c z E u e 3 B y a W N l X 0 7 D v W p h c i D D r W L D u s O w a X I s M 3 0 m c X V v d D s s J n F 1 b 3 Q 7 U 2 V j d G l v b j E v b n l 0 d F 9 n Y W 1 h b H R f d m V y Z F 9 o b H V 0 Z m F s b C A o M i k v Q X V 0 b 1 J l b W 9 2 Z W R D b 2 x 1 b W 5 z M S 5 7 c 2 h h c m V f b m V 3 X 2 9 s Z C w 0 f S Z x d W 9 0 O y w m c X V v d D t T Z W N 0 a W 9 u M S 9 u e X R 0 X 2 d h b W F s d F 9 2 Z X J k X 2 h s d X R m Y W x s I C g y K S 9 B d X R v U m V t b 3 Z l Z E N v b H V t b n M x L n t z a G F y Z V 9 u Z X d f b 2 x k X z N t Y X Z n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1 V D E z O j E y O j A w L j c x N z g 5 N T l a I i 8 + P E V u d H J 5 I F R 5 c G U 9 I k Z p b G x D b 2 x 1 b W 5 U e X B l c y I g V m F s d W U 9 I n N C Z 1 l E Q l E 9 P S I v P j x F b n R y e S B U e X B l P S J G a W x s Q 2 9 s d W 1 u T m F t Z X M i I F Z h b H V l P S J z W y Z x d W 9 0 O 1 R J T U F C V U 5 E S U Q m c X V v d D s s J n F 1 b 3 Q 7 S E F H T k F E Q V J G T E 9 L S 1 V S J n F 1 b 3 Q 7 L C Z x d W 9 0 O 2 N v d W 5 0 J n F 1 b 3 Q 7 L C Z x d W 9 0 O 2 h s d X R m Y W x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W M w N D g 0 M i 0 4 Y j g z L T Q y Y W Y t O D U 3 Y i 0 1 Z G U w M m I 1 Y T Q z Y T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T E V J R 0 E u N i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p b W F i d W 5 k a W R f b 3 R p b W F i d W 5 k a W R f a G F n b m Z s b 2 t r Y X I v Q X V 0 b 1 J l b W 9 2 Z W R D b 2 x 1 b W 5 z M S 5 7 V E l N Q U J V T k R J R C w w f S Z x d W 9 0 O y w m c X V v d D t T Z W N 0 a W 9 u M S 9 0 a W 1 h Y n V u Z G l k X 2 9 0 a W 1 h Y n V u Z G l k X 2 h h Z 2 5 m b G 9 r a 2 F y L 0 F 1 d G 9 S Z W 1 v d m V k Q 2 9 s d W 1 u c z E u e 0 h B R 0 5 B R E F S R k x P S 0 t V U i w x f S Z x d W 9 0 O y w m c X V v d D t T Z W N 0 a W 9 u M S 9 0 a W 1 h Y n V u Z G l k X 2 9 0 a W 1 h Y n V u Z G l k X 2 h h Z 2 5 m b G 9 r a 2 F y L 0 F 1 d G 9 S Z W 1 v d m V k Q 2 9 s d W 1 u c z E u e 2 N v d W 5 0 L D J 9 J n F 1 b 3 Q 7 L C Z x d W 9 0 O 1 N l Y 3 R p b 2 4 x L 3 R p b W F i d W 5 k a W R f b 3 R p b W F i d W 5 k a W R f a G F n b m Z s b 2 t r Y X I v Q X V 0 b 1 J l b W 9 2 Z W R D b 2 x 1 b W 5 z M S 5 7 a G x 1 d G Z h b G w s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A 3 O j M 0 L j M 5 M T c 2 N D J a I i 8 + P E V u d H J 5 I F R 5 c G U 9 I k Z p b G x D b 2 x 1 b W 5 U e X B l c y I g V m F s d W U 9 I n N D U U 1 E Q l F V R k J R V U Z C U V V G Q l F N S k F 3 W T 0 i L z 4 8 R W 5 0 c n k g V H l w Z T 0 i R m l s b E N v b H V t b k 5 h b W V z I i B W Y W x 1 Z T 0 i c 1 s m c X V v d D t 0 a W 1 p J n F 1 b 3 Q 7 L C Z x d W 9 0 O 2 N v d W 5 0 J n F 1 b 3 Q 7 L C Z x d W 9 0 O 3 Z l b H R h J n F 1 b 3 Q 7 L C Z x d W 9 0 O 2 N v d W 5 0 X 3 N l Y X M m c X V v d D s s J n F 1 b 3 Q 7 Y 2 9 1 b n R f M 2 1 h d m c m c X V v d D s s J n F 1 b 3 Q 7 Y 2 9 1 b n R f N m 1 h d m c m c X V v d D s s J n F 1 b 3 Q 7 Y 2 9 1 b n R f M T J t Y X Z n J n F 1 b 3 Q 7 L C Z x d W 9 0 O 2 N v d W 5 0 X 3 N l Y X N f M 2 1 h d m c m c X V v d D s s J n F 1 b 3 Q 7 Y 2 9 1 b n R f c 2 V h c 1 8 2 b W F 2 Z y Z x d W 9 0 O y w m c X V v d D t j b 3 V u d F 9 z Z W F z X z E y b W F 2 Z y Z x d W 9 0 O y w m c X V v d D t 2 Z W x 0 Y V 9 z Z W F z J n F 1 b 3 Q 7 L C Z x d W 9 0 O 3 Z l b H R h X z Z t Y X Z n J n F 1 b 3 Q 7 L C Z x d W 9 0 O 3 Z l b H R h X z E y b W F 2 Z y Z x d W 9 0 O y w m c X V v d D t h c i Z x d W 9 0 O y w m c X V v d D t t Y W 4 m c X V v d D s s J n F 1 b 3 Q 7 d G 9 w c H V y J n F 1 b 3 Q 7 L C Z x d W 9 0 O 2 l z X 2 1 h e F 9 t b 2 5 0 a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m Z k Y 2 U z O W M t N T J l N C 0 0 M G I 1 L T h k N z A t O T l i M T k z N T R l Y T M y I i 8 + P E V u d H J 5 I F R 5 c G U 9 I l J l Y 2 9 2 Z X J 5 V G F y Z 2 V 0 Q 2 9 s d W 1 u I i B W Y W x 1 Z T 0 i b D E i L z 4 8 R W 5 0 c n k g V H l w Z T 0 i U m V j b 3 Z l c n l U Y X J n Z X R S b 3 c i I F Z h b H V l P S J s M i I v P j x F b n R y e S B U e X B l P S J S Z W N v d m V y e V R h c m d l d F N o Z W V 0 I i B W Y W x 1 Z T 0 i c 0 Z N L j E i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K T 0 x E S V 9 L Q V V Q U 0 F N T k l O R 0 F f b G 9 u Z 1 9 s Y W 5 k a W R f e F 9 t Y W 5 1 Z H V y L 0 F 1 d G 9 S Z W 1 v d m V k Q 2 9 s d W 1 u c z E u e 3 R p b W k s M H 0 m c X V v d D s s J n F 1 b 3 Q 7 U 2 V j d G l v b j E v R k p P T E R J X 0 t B V V B T Q U 1 O S U 5 H Q V 9 s b 2 5 n X 2 x h b m R p Z F 9 4 X 2 1 h b n V k d X I v Q X V 0 b 1 J l b W 9 2 Z W R D b 2 x 1 b W 5 z M S 5 7 Y 2 9 1 b n Q s M X 0 m c X V v d D s s J n F 1 b 3 Q 7 U 2 V j d G l v b j E v R k p P T E R J X 0 t B V V B T Q U 1 O S U 5 H Q V 9 s b 2 5 n X 2 x h b m R p Z F 9 4 X 2 1 h b n V k d X I v Q X V 0 b 1 J l b W 9 2 Z W R D b 2 x 1 b W 5 z M S 5 7 d m V s d G E s M n 0 m c X V v d D s s J n F 1 b 3 Q 7 U 2 V j d G l v b j E v R k p P T E R J X 0 t B V V B T Q U 1 O S U 5 H Q V 9 s b 2 5 n X 2 x h b m R p Z F 9 4 X 2 1 h b n V k d X I v Q X V 0 b 1 J l b W 9 2 Z W R D b 2 x 1 b W 5 z M S 5 7 Y 2 9 1 b n R f c 2 V h c y w z f S Z x d W 9 0 O y w m c X V v d D t T Z W N 0 a W 9 u M S 9 G S k 9 M R E l f S 0 F V U F N B T U 5 J T k d B X 2 x v b m d f b G F u Z G l k X 3 h f b W F u d W R 1 c i 9 B d X R v U m V t b 3 Z l Z E N v b H V t b n M x L n t j b 3 V u d F 8 z b W F 2 Z y w 0 f S Z x d W 9 0 O y w m c X V v d D t T Z W N 0 a W 9 u M S 9 G S k 9 M R E l f S 0 F V U F N B T U 5 J T k d B X 2 x v b m d f b G F u Z G l k X 3 h f b W F u d W R 1 c i 9 B d X R v U m V t b 3 Z l Z E N v b H V t b n M x L n t j b 3 V u d F 8 2 b W F 2 Z y w 1 f S Z x d W 9 0 O y w m c X V v d D t T Z W N 0 a W 9 u M S 9 G S k 9 M R E l f S 0 F V U F N B T U 5 J T k d B X 2 x v b m d f b G F u Z G l k X 3 h f b W F u d W R 1 c i 9 B d X R v U m V t b 3 Z l Z E N v b H V t b n M x L n t j b 3 V u d F 8 x M m 1 h d m c s N n 0 m c X V v d D s s J n F 1 b 3 Q 7 U 2 V j d G l v b j E v R k p P T E R J X 0 t B V V B T Q U 1 O S U 5 H Q V 9 s b 2 5 n X 2 x h b m R p Z F 9 4 X 2 1 h b n V k d X I v Q X V 0 b 1 J l b W 9 2 Z W R D b 2 x 1 b W 5 z M S 5 7 Y 2 9 1 b n R f c 2 V h c 1 8 z b W F 2 Z y w 3 f S Z x d W 9 0 O y w m c X V v d D t T Z W N 0 a W 9 u M S 9 G S k 9 M R E l f S 0 F V U F N B T U 5 J T k d B X 2 x v b m d f b G F u Z G l k X 3 h f b W F u d W R 1 c i 9 B d X R v U m V t b 3 Z l Z E N v b H V t b n M x L n t j b 3 V u d F 9 z Z W F z X z Z t Y X Z n L D h 9 J n F 1 b 3 Q 7 L C Z x d W 9 0 O 1 N l Y 3 R p b 2 4 x L 0 Z K T 0 x E S V 9 L Q V V Q U 0 F N T k l O R 0 F f b G 9 u Z 1 9 s Y W 5 k a W R f e F 9 t Y W 5 1 Z H V y L 0 F 1 d G 9 S Z W 1 v d m V k Q 2 9 s d W 1 u c z E u e 2 N v d W 5 0 X 3 N l Y X N f M T J t Y X Z n L D l 9 J n F 1 b 3 Q 7 L C Z x d W 9 0 O 1 N l Y 3 R p b 2 4 x L 0 Z K T 0 x E S V 9 L Q V V Q U 0 F N T k l O R 0 F f b G 9 u Z 1 9 s Y W 5 k a W R f e F 9 t Y W 5 1 Z H V y L 0 F 1 d G 9 S Z W 1 v d m V k Q 2 9 s d W 1 u c z E u e 3 Z l b H R h X 3 N l Y X M s M T B 9 J n F 1 b 3 Q 7 L C Z x d W 9 0 O 1 N l Y 3 R p b 2 4 x L 0 Z K T 0 x E S V 9 L Q V V Q U 0 F N T k l O R 0 F f b G 9 u Z 1 9 s Y W 5 k a W R f e F 9 t Y W 5 1 Z H V y L 0 F 1 d G 9 S Z W 1 v d m V k Q 2 9 s d W 1 u c z E u e 3 Z l b H R h X z Z t Y X Z n L D E x f S Z x d W 9 0 O y w m c X V v d D t T Z W N 0 a W 9 u M S 9 G S k 9 M R E l f S 0 F V U F N B T U 5 J T k d B X 2 x v b m d f b G F u Z G l k X 3 h f b W F u d W R 1 c i 9 B d X R v U m V t b 3 Z l Z E N v b H V t b n M x L n t 2 Z W x 0 Y V 8 x M m 1 h d m c s M T J 9 J n F 1 b 3 Q 7 L C Z x d W 9 0 O 1 N l Y 3 R p b 2 4 x L 0 Z K T 0 x E S V 9 L Q V V Q U 0 F N T k l O R 0 F f b G 9 u Z 1 9 s Y W 5 k a W R f e F 9 t Y W 5 1 Z H V y L 0 F 1 d G 9 S Z W 1 v d m V k Q 2 9 s d W 1 u c z E u e 2 F y L D E z f S Z x d W 9 0 O y w m c X V v d D t T Z W N 0 a W 9 u M S 9 G S k 9 M R E l f S 0 F V U F N B T U 5 J T k d B X 2 x v b m d f b G F u Z G l k X 3 h f b W F u d W R 1 c i 9 B d X R v U m V t b 3 Z l Z E N v b H V t b n M x L n t t Y W 4 s M T R 9 J n F 1 b 3 Q 7 L C Z x d W 9 0 O 1 N l Y 3 R p b 2 4 x L 0 Z K T 0 x E S V 9 L Q V V Q U 0 F N T k l O R 0 F f b G 9 u Z 1 9 s Y W 5 k a W R f e F 9 t Y W 5 1 Z H V y L 0 F 1 d G 9 S Z W 1 v d m V k Q 2 9 s d W 1 u c z E u e 3 R v c H B 1 c i w x N X 0 m c X V v d D s s J n F 1 b 3 Q 7 U 2 V j d G l v b j E v R k p P T E R J X 0 t B V V B T Q U 1 O S U 5 H Q V 9 s b 2 5 n X 2 x h b m R p Z F 9 4 X 2 1 h b n V k d X I v Q X V 0 b 1 J l b W 9 2 Z W R D b 2 x 1 b W 5 z M S 5 7 a X N f b W F 4 X 2 1 v b n R o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s Z W l n d X N r c m F f b n l i e W d n a W 5 n Y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1 V D E 1 O j I x O j E y L j g w M z M w N z d a I i 8 + P E V u d H J 5 I F R 5 c G U 9 I k Z p b G x D b 2 x 1 b W 5 U e X B l c y I g V m F s d W U 9 I n N D U V l E Q X d V P S I v P j x F b n R y e S B U e X B l P S J G a W x s Q 2 9 s d W 1 u T m F t Z X M i I F Z h b H V l P S J z W y Z x d W 9 0 O 2 1 v b n R o X 3 l l Y X I m c X V v d D s s J n F 1 b 3 Q 7 a V 9 u e W J 5 Z 2 d p b m d 1 J n F 1 b 3 Q 7 L C Z x d W 9 0 O 2 N v d W 5 0 J n F 1 b 3 Q 7 L C Z x d W 9 0 O 3 R v d G F s J n F 1 b 3 Q 7 L C Z x d W 9 0 O 3 N o Y X J l X 2 5 l d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Q 5 N 2 U z O T U t M z E 4 Z i 0 0 Z T B i L W J i M z E t N j c w M G I 2 O T V l O W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J s Y c O w M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l n d X N r c m F f b n l i e W d n a W 5 n Y X I v Q X V 0 b 1 J l b W 9 2 Z W R D b 2 x 1 b W 5 z M S 5 7 b W 9 u d G h f e W V h c i w w f S Z x d W 9 0 O y w m c X V v d D t T Z W N 0 a W 9 u M S 9 s Z W l n d X N r c m F f b n l i e W d n a W 5 n Y X I v Q X V 0 b 1 J l b W 9 2 Z W R D b 2 x 1 b W 5 z M S 5 7 a V 9 u e W J 5 Z 2 d p b m d 1 L D F 9 J n F 1 b 3 Q 7 L C Z x d W 9 0 O 1 N l Y 3 R p b 2 4 x L 2 x l a W d 1 c 2 t y Y V 9 u e W J 5 Z 2 d p b m d h c i 9 B d X R v U m V t b 3 Z l Z E N v b H V t b n M x L n t j b 3 V u d C w y f S Z x d W 9 0 O y w m c X V v d D t T Z W N 0 a W 9 u M S 9 s Z W l n d X N r c m F f b n l i e W d n a W 5 n Y X I v Q X V 0 b 1 J l b W 9 2 Z W R D b 2 x 1 b W 5 z M S 5 7 d G 9 0 Y W w s M 3 0 m c X V v d D s s J n F 1 b 3 Q 7 U 2 V j d G l v b j E v b G V p Z 3 V z a 3 J h X 2 5 5 Y n l n Z 2 l u Z 2 F y L 0 F 1 d G 9 S Z W 1 v d m V k Q 2 9 s d W 1 u c z E u e 3 N o Y X J l X 2 5 l d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Z W l n d X N r c m F f b n l i e W d n a W 5 n Y X I v Q X V 0 b 1 J l b W 9 2 Z W R D b 2 x 1 b W 5 z M S 5 7 b W 9 u d G h f e W V h c i w w f S Z x d W 9 0 O y w m c X V v d D t T Z W N 0 a W 9 u M S 9 s Z W l n d X N r c m F f b n l i e W d n a W 5 n Y X I v Q X V 0 b 1 J l b W 9 2 Z W R D b 2 x 1 b W 5 z M S 5 7 a V 9 u e W J 5 Z 2 d p b m d 1 L D F 9 J n F 1 b 3 Q 7 L C Z x d W 9 0 O 1 N l Y 3 R p b 2 4 x L 2 x l a W d 1 c 2 t y Y V 9 u e W J 5 Z 2 d p b m d h c i 9 B d X R v U m V t b 3 Z l Z E N v b H V t b n M x L n t j b 3 V u d C w y f S Z x d W 9 0 O y w m c X V v d D t T Z W N 0 a W 9 u M S 9 s Z W l n d X N r c m F f b n l i e W d n a W 5 n Y X I v Q X V 0 b 1 J l b W 9 2 Z W R D b 2 x 1 b W 5 z M S 5 7 d G 9 0 Y W w s M 3 0 m c X V v d D s s J n F 1 b 3 Q 7 U 2 V j d G l v b j E v b G V p Z 3 V z a 3 J h X 2 5 5 Y n l n Z 2 l u Z 2 F y L 0 F 1 d G 9 S Z W 1 v d m V k Q 2 9 s d W 1 u c z E u e 3 N o Y X J l X 2 5 l d y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W W Z p c m x p d C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u d G F s X 3 B v c 3 R u d W 1 l c l 9 3 a X R o X 2 N v d W 5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z M j o y N y 4 4 N T U 5 M j M 1 W i I v P j x F b n R y e S B U e X B l P S J G a W x s Q 2 9 s d W 1 u V H l w Z X M i I F Z h b H V l P S J z Q X d Z R k F 3 T T 0 i L z 4 8 R W 5 0 c n k g V H l w Z T 0 i R m l s b E N v b H V t b k 5 h b W V z I i B W Y W x 1 Z T 0 i c 1 s m c X V v d D t Q w 7 N z d G 7 D u m 1 l c i Z x d W 9 0 O y w m c X V v d D t 2 Y X I m c X V v d D s s J n F 1 b 3 Q 7 d m F s J n F 1 b 3 Q 7 L C Z x d W 9 0 O 3 Z h b F 9 j a G F y J n F 1 b 3 Q 7 L C Z x d W 9 0 O 2 9 y Z G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Z j A x M z l k Y i 0 x Z D U y L T Q z Z j Y t O D M 4 Z S 0 z Y T g w Y z N j O W E 4 Z j E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c m V u d G F s X 3 B v c 3 R u d W 1 l c l 9 3 a X R o X 2 N v d W 5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n R h b F 9 w b 3 N 0 b n V t Z X J f d 2 l 0 a F 9 j b 3 V u d C 9 B d X R v U m V t b 3 Z l Z E N v b H V t b n M x L n t Q w 7 N z d G 7 D u m 1 l c i w w f S Z x d W 9 0 O y w m c X V v d D t T Z W N 0 a W 9 u M S 9 y Z W 5 0 Y W x f c G 9 z d G 5 1 b W V y X 3 d p d G h f Y 2 9 1 b n Q v Q X V 0 b 1 J l b W 9 2 Z W R D b 2 x 1 b W 5 z M S 5 7 d m F y L D F 9 J n F 1 b 3 Q 7 L C Z x d W 9 0 O 1 N l Y 3 R p b 2 4 x L 3 J l b n R h b F 9 w b 3 N 0 b n V t Z X J f d 2 l 0 a F 9 j b 3 V u d C 9 B d X R v U m V t b 3 Z l Z E N v b H V t b n M x L n t 2 Y W w s M n 0 m c X V v d D s s J n F 1 b 3 Q 7 U 2 V j d G l v b j E v c m V u d G F s X 3 B v c 3 R u d W 1 l c l 9 3 a X R o X 2 N v d W 5 0 L 0 F 1 d G 9 S Z W 1 v d m V k Q 2 9 s d W 1 u c z E u e 3 Z h b F 9 j a G F y L D N 9 J n F 1 b 3 Q 7 L C Z x d W 9 0 O 1 N l Y 3 R p b 2 4 x L 3 J l b n R h b F 9 w b 3 N 0 b n V t Z X J f d 2 l 0 a F 9 j b 3 V u d C 9 B d X R v U m V t b 3 Z l Z E N v b H V t b n M x L n t v c m R l c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Z l c m R 0 c l 9 v d m V y Z H R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S 0 w O F Q x M z o x N j o x O C 4 1 M z M 1 O D A z W i I v P j x F b n R y e S B U e X B l P S J G a W x s Q 2 9 s d W 1 u V H l w Z X M i I F Z h b H V l P S J z Q 1 F Z R k J R P T 0 i L z 4 8 R W 5 0 c n k g V H l w Z T 0 i R m l s b E N v b H V t b k 5 h b W V z I i B W Y W x 1 Z T 0 i c 1 s m c X V v d D t E Q U d T R V R O S U 5 H J n F 1 b 3 Q 7 L C Z x d W 9 0 O 1 Z U U l 9 P V l R S J n F 1 b 3 Q 7 L C Z x d W 9 0 O 2 F k a n V z d G V k J n F 1 b 3 Q 7 L C Z x d W 9 0 O 1 V Q U E h B R U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k M T B m N D E 4 L T J l N W U t N D k 1 M i 0 4 N G M w L T Y 0 N D U 4 N D Y 3 Y W E 4 Y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I c m V p b i B u w 7 0 g w 7 p 0 b M O h b i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2 Z X J k d H J f b 3 Z l c m R 0 c i 9 B d X R v U m V t b 3 Z l Z E N v b H V t b n M x L n t E Q U d T R V R O S U 5 H L D B 9 J n F 1 b 3 Q 7 L C Z x d W 9 0 O 1 N l Y 3 R p b 2 4 x L 3 Z l c m R 0 c l 9 v d m V y Z H R y L 0 F 1 d G 9 S Z W 1 v d m V k Q 2 9 s d W 1 u c z E u e 1 Z U U l 9 P V l R S L D F 9 J n F 1 b 3 Q 7 L C Z x d W 9 0 O 1 N l Y 3 R p b 2 4 x L 3 Z l c m R 0 c l 9 v d m V y Z H R y L 0 F 1 d G 9 S Z W 1 v d m V k Q 2 9 s d W 1 u c z E u e 2 F k a n V z d G V k L D J 9 J n F 1 b 3 Q 7 L C Z x d W 9 0 O 1 N l Y 3 R p b 2 4 x L 3 Z l c m R 0 c l 9 v d m V y Z H R y L 0 F 1 d G 9 S Z W 1 v d m V k Q 2 9 s d W 1 u c z E u e 1 V Q U E h B R U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m V y Z H R y X 2 9 2 Z X J k d H I v Q X V 0 b 1 J l b W 9 2 Z W R D b 2 x 1 b W 5 z M S 5 7 R E F H U 0 V U T k l O R y w w f S Z x d W 9 0 O y w m c X V v d D t T Z W N 0 a W 9 u M S 9 2 Z X J k d H J f b 3 Z l c m R 0 c i 9 B d X R v U m V t b 3 Z l Z E N v b H V t b n M x L n t W V F J f T 1 Z U U i w x f S Z x d W 9 0 O y w m c X V v d D t T Z W N 0 a W 9 u M S 9 2 Z X J k d H J f b 3 Z l c m R 0 c i 9 B d X R v U m V t b 3 Z l Z E N v b H V t b n M x L n t h Z G p 1 c 3 R l Z C w y f S Z x d W 9 0 O y w m c X V v d D t T Z W N 0 a W 9 u M S 9 2 Z X J k d H J f b 3 Z l c m R 0 c i 9 B d X R v U m V t b 3 Z l Z E N v b H V t b n M x L n t V U F B I Q U V E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c m V p b l 9 u e V 9 1 d G x h b l 9 z d G 9 m b m F u a X J f d m V y d H J f b 3 Z l c m R 0 c l 9 h b G x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S 0 w O F Q x M z o x O T o z M S 4 1 O D A 4 N j U 3 W i I v P j x F b n R y e S B U e X B l P S J G a W x s Q 2 9 s d W 1 u V H l w Z X M i I F Z h b H V l P S J z Q m d r R k J n V U Z C U T 0 9 I i 8 + P E V u d H J 5 I F R 5 c G U 9 I k Z p b G x D b 2 x 1 b W 5 O Y W 1 l c y I g V m F s d W U 9 I n N b J n F 1 b 3 Q 7 V l R S X 0 9 W V F I m c X V v d D s s J n F 1 b 3 Q 7 R E F H U 0 V U T k l O R y Z x d W 9 0 O y w m c X V v d D t V U F B I Q U V E J n F 1 b 3 Q 7 L C Z x d W 9 0 O 0 x B T l Z F S V R B T k R J J n F 1 b 3 Q 7 L C Z x d W 9 0 O 2 F k a n V z d G V k J n F 1 b 3 Q 7 L C Z x d W 9 0 O 3 R v d G F s J n F 1 b 3 Q 7 L C Z x d W 9 0 O 3 R v d G F s X 2 F k a n V z d G V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D A w Z T V i O C 1 h Y T B j L T R m O G E t O T d h Z i 1 h Y j Y z M T A 4 O T A 5 O G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S H J l a W 4 g b s O 9 I M O 6 d G z D o W 4 g c 3 R v Z m 5 h b m l y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h y Z W l u X 2 5 5 X 3 V 0 b G F u X 3 N 0 b 2 Z u Y W 5 p c l 9 2 Z X J 0 c l 9 v d m V y Z H R y X 2 F s b H M v Q X V 0 b 1 J l b W 9 2 Z W R D b 2 x 1 b W 5 z M S 5 7 V l R S X 0 9 W V F I s M H 0 m c X V v d D s s J n F 1 b 3 Q 7 U 2 V j d G l v b j E v a H J l a W 5 f b n l f d X R s Y W 5 f c 3 R v Z m 5 h b m l y X 3 Z l c n R y X 2 9 2 Z X J k d H J f Y W x s c y 9 B d X R v U m V t b 3 Z l Z E N v b H V t b n M x L n t E Q U d T R V R O S U 5 H L D F 9 J n F 1 b 3 Q 7 L C Z x d W 9 0 O 1 N l Y 3 R p b 2 4 x L 2 h y Z W l u X 2 5 5 X 3 V 0 b G F u X 3 N 0 b 2 Z u Y W 5 p c l 9 2 Z X J 0 c l 9 v d m V y Z H R y X 2 F s b H M v Q X V 0 b 1 J l b W 9 2 Z W R D b 2 x 1 b W 5 z M S 5 7 V V B Q S E F F R C w y f S Z x d W 9 0 O y w m c X V v d D t T Z W N 0 a W 9 u M S 9 o c m V p b l 9 u e V 9 1 d G x h b l 9 z d G 9 m b m F u a X J f d m V y d H J f b 3 Z l c m R 0 c l 9 h b G x z L 0 F 1 d G 9 S Z W 1 v d m V k Q 2 9 s d W 1 u c z E u e 0 x B T l Z F S V R B T k R J L D N 9 J n F 1 b 3 Q 7 L C Z x d W 9 0 O 1 N l Y 3 R p b 2 4 x L 2 h y Z W l u X 2 5 5 X 3 V 0 b G F u X 3 N 0 b 2 Z u Y W 5 p c l 9 2 Z X J 0 c l 9 v d m V y Z H R y X 2 F s b H M v Q X V 0 b 1 J l b W 9 2 Z W R D b 2 x 1 b W 5 z M S 5 7 Y W R q d X N 0 Z W Q s N H 0 m c X V v d D s s J n F 1 b 3 Q 7 U 2 V j d G l v b j E v a H J l a W 5 f b n l f d X R s Y W 5 f c 3 R v Z m 5 h b m l y X 3 Z l c n R y X 2 9 2 Z X J k d H J f Y W x s c y 9 B d X R v U m V t b 3 Z l Z E N v b H V t b n M x L n t 0 b 3 R h b C w 1 f S Z x d W 9 0 O y w m c X V v d D t T Z W N 0 a W 9 u M S 9 o c m V p b l 9 u e V 9 1 d G x h b l 9 z d G 9 m b m F u a X J f d m V y d H J f b 3 Z l c m R 0 c l 9 h b G x z L 0 F 1 d G 9 S Z W 1 v d m V k Q 2 9 s d W 1 u c z E u e 3 R v d G F s X 2 F k a n V z d G V k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h y Z W l u X 2 5 5 X 3 V 0 b G F u X 3 N 0 b 2 Z u Y W 5 p c l 9 2 Z X J 0 c l 9 v d m V y Z H R y X 2 F s b H M v Q X V 0 b 1 J l b W 9 2 Z W R D b 2 x 1 b W 5 z M S 5 7 V l R S X 0 9 W V F I s M H 0 m c X V v d D s s J n F 1 b 3 Q 7 U 2 V j d G l v b j E v a H J l a W 5 f b n l f d X R s Y W 5 f c 3 R v Z m 5 h b m l y X 3 Z l c n R y X 2 9 2 Z X J k d H J f Y W x s c y 9 B d X R v U m V t b 3 Z l Z E N v b H V t b n M x L n t E Q U d T R V R O S U 5 H L D F 9 J n F 1 b 3 Q 7 L C Z x d W 9 0 O 1 N l Y 3 R p b 2 4 x L 2 h y Z W l u X 2 5 5 X 3 V 0 b G F u X 3 N 0 b 2 Z u Y W 5 p c l 9 2 Z X J 0 c l 9 v d m V y Z H R y X 2 F s b H M v Q X V 0 b 1 J l b W 9 2 Z W R D b 2 x 1 b W 5 z M S 5 7 V V B Q S E F F R C w y f S Z x d W 9 0 O y w m c X V v d D t T Z W N 0 a W 9 u M S 9 o c m V p b l 9 u e V 9 1 d G x h b l 9 z d G 9 m b m F u a X J f d m V y d H J f b 3 Z l c m R 0 c l 9 h b G x z L 0 F 1 d G 9 S Z W 1 v d m V k Q 2 9 s d W 1 u c z E u e 0 x B T l Z F S V R B T k R J L D N 9 J n F 1 b 3 Q 7 L C Z x d W 9 0 O 1 N l Y 3 R p b 2 4 x L 2 h y Z W l u X 2 5 5 X 3 V 0 b G F u X 3 N 0 b 2 Z u Y W 5 p c l 9 2 Z X J 0 c l 9 v d m V y Z H R y X 2 F s b H M v Q X V 0 b 1 J l b W 9 2 Z W R D b 2 x 1 b W 5 z M S 5 7 Y W R q d X N 0 Z W Q s N H 0 m c X V v d D s s J n F 1 b 3 Q 7 U 2 V j d G l v b j E v a H J l a W 5 f b n l f d X R s Y W 5 f c 3 R v Z m 5 h b m l y X 3 Z l c n R y X 2 9 2 Z X J k d H J f Y W x s c y 9 B d X R v U m V t b 3 Z l Z E N v b H V t b n M x L n t 0 b 3 R h b C w 1 f S Z x d W 9 0 O y w m c X V v d D t T Z W N 0 a W 9 u M S 9 o c m V p b l 9 u e V 9 1 d G x h b l 9 z d G 9 m b m F u a X J f d m V y d H J f b 3 Z l c m R 0 c l 9 h b G x z L 0 F 1 d G 9 S Z W 1 v d m V k Q 2 9 s d W 1 u c z E u e 3 R v d G F s X 2 F k a n V z d G V k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Z l c m R 0 c l 9 v d m V y Z H R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Z l c m R 0 c l 9 v d m V y Z H R y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m V y Z H R y X 2 9 2 Z X J k d H I v Q n J l e X R 0 a S U y M H R l Z 3 V u Z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H J l a W 5 f b n l f d X R s Y W 5 f c 3 R v Z m 5 h b m l y X 3 Z l c n R y X 2 9 2 Z X J k d H J f Y W x s c y 9 V c H B y d W 5 p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c m V p b l 9 u e V 9 1 d G x h b l 9 z d G 9 m b m F u a X J f d m V y d H J f b 3 Z l c m R 0 c l 9 h b G x z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H J l a W 5 f b n l f d X R s Y W 5 f c 3 R v Z m 5 h b m l y X 3 Z l c n R y X 2 9 2 Z X J k d H J f Y W x s c y 9 C c m V 5 d H R p J T I w d G V n d W 5 k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p l W f M A 1 F X S q t I V F 2 R J W 2 W A A A A A A I A A A A A A B B m A A A A A Q A A I A A A A G l l O l 6 A g J 0 0 0 M 1 R 6 G S o 2 y 9 t R n k M 9 n Y o i x R r t r l p g t Z 6 A A A A A A 6 A A A A A A g A A I A A A A C q h A D H / c X 7 A s t w I U 5 e C J 3 r 6 K p l A 9 N 4 e + o i L t u S C 5 0 Y Y U A A A A D M L V F B k P 3 H 3 V U n X v q S b I 2 5 s F i I W F / c v U Q N O 6 F f t 2 J R h J n F G G o w x D C r D f Z p o l X n s x x d z 1 F Z c b q w + X r h R e 6 W C Y H 4 A Y D 4 + Z x H k K / 9 d k T n + v a 6 F Q A A A A N 5 A g 8 W M N H H + l h K 5 / U j g U h b E o w u Y t r d t w 3 2 9 m E 8 a F / X Y l v X u i N 4 + W C 0 z y J l G S G Z L J n 9 x R C C Y 7 9 J W a 4 7 k s W y g V R s = < / D a t a M a s h u p > 
</file>

<file path=customXml/itemProps1.xml><?xml version="1.0" encoding="utf-8"?>
<ds:datastoreItem xmlns:ds="http://schemas.openxmlformats.org/officeDocument/2006/customXml" ds:itemID="{96BB91CD-7552-4736-8A47-E022940E2288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cf0e396e-8fbb-483a-b46f-a960f5f199df"/>
    <ds:schemaRef ds:uri="f3cb5df2-e59b-48d3-9d02-3a3d2d29679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7E5EB-6C00-4BE9-84B8-5F1826008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45</vt:i4>
      </vt:variant>
    </vt:vector>
  </HeadingPairs>
  <TitlesOfParts>
    <vt:vector size="45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FM.12</vt:lpstr>
      <vt:lpstr>FM.13</vt:lpstr>
      <vt:lpstr>FM.14</vt:lpstr>
      <vt:lpstr>FM.15</vt:lpstr>
      <vt:lpstr>FM.16</vt:lpstr>
      <vt:lpstr>FM.17</vt:lpstr>
      <vt:lpstr>FM.18</vt:lpstr>
      <vt:lpstr>FM.19</vt:lpstr>
      <vt:lpstr>FM.20</vt:lpstr>
      <vt:lpstr>FM.21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Lánamarkaður</vt:lpstr>
      <vt:lpstr>LM.1</vt:lpstr>
      <vt:lpstr>LM.2</vt:lpstr>
      <vt:lpstr>LM.3</vt:lpstr>
      <vt:lpstr>LM.4</vt:lpstr>
      <vt:lpstr>LM.5</vt:lpstr>
      <vt:lpstr>Byggingarmarkaður</vt:lpstr>
      <vt:lpstr>BM.1</vt:lpstr>
      <vt:lpstr>BM.2</vt:lpstr>
      <vt:lpstr>BM.3</vt:lpstr>
      <vt:lpstr>BM.4</vt:lpstr>
      <vt:lpstr>BM.5</vt:lpstr>
      <vt:lpstr>BM.6</vt:lpstr>
      <vt:lpstr>BM.7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Kristín Amalía Líndal - HMS</cp:lastModifiedBy>
  <cp:revision/>
  <dcterms:created xsi:type="dcterms:W3CDTF">2024-09-16T09:21:12Z</dcterms:created>
  <dcterms:modified xsi:type="dcterms:W3CDTF">2026-06-16T16:24:28Z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